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REPORT ITP - Fatture Incluse - " sheetId="1" r:id="rId1"/>
  </sheets>
  <definedNames/>
  <calcPr fullCalcOnLoad="1"/>
</workbook>
</file>

<file path=xl/sharedStrings.xml><?xml version="1.0" encoding="utf-8"?>
<sst xmlns="http://schemas.openxmlformats.org/spreadsheetml/2006/main" count="5657" uniqueCount="747">
  <si>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</si>
  <si>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</si>
  <si>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</si>
  <si>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</si>
  <si>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</si>
  <si>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</si>
  <si>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</si>
  <si>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</si>
  <si>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</si>
  <si>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</si>
  <si>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</si>
  <si>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</si>
  <si>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</t>
  </si>
  <si>
    <t>AOSA_061</t>
  </si>
  <si>
    <t>551B2G</t>
  </si>
  <si>
    <t>Stryker Italia S.r.l.</t>
  </si>
  <si>
    <t>SVAS BIOSANA S.p.A.</t>
  </si>
  <si>
    <t>1623/W</t>
  </si>
  <si>
    <t>1924/W</t>
  </si>
  <si>
    <t>1925/W</t>
  </si>
  <si>
    <t>1926/W</t>
  </si>
  <si>
    <t>3526/W</t>
  </si>
  <si>
    <t>FORA S.P.A.</t>
  </si>
  <si>
    <t>4113/W</t>
  </si>
  <si>
    <t>4114/W</t>
  </si>
  <si>
    <t>Cochlear Italia SRL</t>
  </si>
  <si>
    <t>GlaxoSmithKline S.p.A. Unipersonale</t>
  </si>
  <si>
    <t>7517/W</t>
  </si>
  <si>
    <t>Centro di Medicina Nucleare N.1 S.p.a.</t>
  </si>
  <si>
    <t>19_2016</t>
  </si>
  <si>
    <t>Air Liquide Sanità Service S.p.A</t>
  </si>
  <si>
    <t>CID s.p.a.- a socio unico</t>
  </si>
  <si>
    <t>BAXTER S.P.A.</t>
  </si>
  <si>
    <t>Beckman Coulter S.r.l.</t>
  </si>
  <si>
    <t>FONDAZIONE BANCA DEGLI OCCHI DEL VENETO ONLUS</t>
  </si>
  <si>
    <t>Medtronic Italia S.p.A.</t>
  </si>
  <si>
    <t>Biogen Italia srl</t>
  </si>
  <si>
    <t>ORTHO-CLINICAL DIAGNOSTIC ITALY SRL</t>
  </si>
  <si>
    <t>VYGON ITALIA  SRL</t>
  </si>
  <si>
    <t>1868/3</t>
  </si>
  <si>
    <t>A.O.R.N. DEI COLLI MONALDI - COTUGNO - CTO</t>
  </si>
  <si>
    <t>2/2017/448</t>
  </si>
  <si>
    <t>2/2017/447</t>
  </si>
  <si>
    <t>STUDIO LEGALE ASSOCIATO D'ANDRIA</t>
  </si>
  <si>
    <t>FATTPA 1_17</t>
  </si>
  <si>
    <t>45/J</t>
  </si>
  <si>
    <t>Kyocera Document Solutions Italia S.p.a.</t>
  </si>
  <si>
    <t>American Laundry Ospedaliera S.p.A.</t>
  </si>
  <si>
    <t>424/B</t>
  </si>
  <si>
    <t>NG MED S.R.L.</t>
  </si>
  <si>
    <t>96/2017</t>
  </si>
  <si>
    <t>TELEPASS SPA</t>
  </si>
  <si>
    <t>900009859T</t>
  </si>
  <si>
    <t>BENEFIS SRL</t>
  </si>
  <si>
    <t>52/J</t>
  </si>
  <si>
    <t>568/B</t>
  </si>
  <si>
    <t>B.R.S. Cappuccio s.r.l.</t>
  </si>
  <si>
    <t>497/FEP</t>
  </si>
  <si>
    <t>GIOCHEMICA S.R.L.</t>
  </si>
  <si>
    <t>Instrumentation Laboratory S.p.A.</t>
  </si>
  <si>
    <t>900012091T</t>
  </si>
  <si>
    <t>Smith &amp; Nephew S.r.l.</t>
  </si>
  <si>
    <t>67/J</t>
  </si>
  <si>
    <t>ELI LILLY ITALIA S.P.A.</t>
  </si>
  <si>
    <t>608/FEP</t>
  </si>
  <si>
    <t>693/B</t>
  </si>
  <si>
    <t>AC.TA. S.R.L.</t>
  </si>
  <si>
    <t>000058-0C0</t>
  </si>
  <si>
    <t>BECKMAN COULTER S.R.L.</t>
  </si>
  <si>
    <t>900014366T</t>
  </si>
  <si>
    <t>81/J</t>
  </si>
  <si>
    <t>NUTRICIA ITALIA S.P.A.</t>
  </si>
  <si>
    <t>821/B</t>
  </si>
  <si>
    <t>FUJITSU TECHNOLOGY SOLUTION S.P.A.</t>
  </si>
  <si>
    <t>E.P. SPA</t>
  </si>
  <si>
    <t>598/SE</t>
  </si>
  <si>
    <t>599/SE</t>
  </si>
  <si>
    <t>Sago Medica s.r.l.</t>
  </si>
  <si>
    <t>B562</t>
  </si>
  <si>
    <t>900016599T</t>
  </si>
  <si>
    <t>HOSPITAL SERVICE SRL</t>
  </si>
  <si>
    <t>1026/02</t>
  </si>
  <si>
    <t>AIRLIQUIDE MEDICAL SYSTEM S.r.L.</t>
  </si>
  <si>
    <t>1861 /P</t>
  </si>
  <si>
    <t>87/J</t>
  </si>
  <si>
    <t>920/B</t>
  </si>
  <si>
    <t>Bellco s.r.l.</t>
  </si>
  <si>
    <t>Haemonetics Italia S.r.l.</t>
  </si>
  <si>
    <t>SARSTEDT SRL</t>
  </si>
  <si>
    <t>5702845/5</t>
  </si>
  <si>
    <t>EDWARDS LIFESCIENCES ITALIA SPA</t>
  </si>
  <si>
    <t>1082/02</t>
  </si>
  <si>
    <t>FATER S.p.A.</t>
  </si>
  <si>
    <t>INTER FARMACI ITALIA S.r.l.</t>
  </si>
  <si>
    <t>E.C.S. Srl Extra Corporeal Solutions</t>
  </si>
  <si>
    <t>142/S</t>
  </si>
  <si>
    <t>208/2017</t>
  </si>
  <si>
    <t>NUOVA FARMEC S.R.L.</t>
  </si>
  <si>
    <t>S1/010264</t>
  </si>
  <si>
    <t>900018666T</t>
  </si>
  <si>
    <t>Sifi Medtech S.r.l.</t>
  </si>
  <si>
    <t>Linde Medicale S.r.l.</t>
  </si>
  <si>
    <t>17/327708</t>
  </si>
  <si>
    <t>120/J</t>
  </si>
  <si>
    <t>221/2017</t>
  </si>
  <si>
    <t>222/2017</t>
  </si>
  <si>
    <t>miglioresi lucia</t>
  </si>
  <si>
    <t>MGLLCU75T46H501J</t>
  </si>
  <si>
    <t>FATTPA 4_17</t>
  </si>
  <si>
    <t>Alk-Abello' S.p.A</t>
  </si>
  <si>
    <t>VALENTE GIOVANNA</t>
  </si>
  <si>
    <t>VLNGNN77L69A773K</t>
  </si>
  <si>
    <t>FATTPA 3_17</t>
  </si>
  <si>
    <t>1055/B</t>
  </si>
  <si>
    <t>SEBIA ITALIA S.R.L.</t>
  </si>
  <si>
    <t>5862/S</t>
  </si>
  <si>
    <t>5863/S</t>
  </si>
  <si>
    <t>Bruno Barbato Medicali srl</t>
  </si>
  <si>
    <t>0000278/17</t>
  </si>
  <si>
    <t>RCS MEDIAGROUP SPA - DIREZIONE PUBBLICITA'</t>
  </si>
  <si>
    <t>1324/02</t>
  </si>
  <si>
    <t>Poste Italiane S.p.A.</t>
  </si>
  <si>
    <t>FRESENIUS KABI ITALIA SRL</t>
  </si>
  <si>
    <t>Guerbet SpA</t>
  </si>
  <si>
    <t>EMODIAL srl</t>
  </si>
  <si>
    <t>FIP1700748/E</t>
  </si>
  <si>
    <t>CBS Medical S.R.L.</t>
  </si>
  <si>
    <t>2017/000441</t>
  </si>
  <si>
    <t>HILL-ROM SPA</t>
  </si>
  <si>
    <t>M.END.EL. S.r.l.</t>
  </si>
  <si>
    <t>266/PA</t>
  </si>
  <si>
    <t>MEDICA VALEGGIA SPA</t>
  </si>
  <si>
    <t>1747279/E</t>
  </si>
  <si>
    <t>900020830T</t>
  </si>
  <si>
    <t>10763/W</t>
  </si>
  <si>
    <t>GADA Italia S.r.l.</t>
  </si>
  <si>
    <t>BECTON DICKINSON ITALIA SPA</t>
  </si>
  <si>
    <t>RICCA IT S.R.L.</t>
  </si>
  <si>
    <t>1184/B</t>
  </si>
  <si>
    <t>Italkali Societa' italiana Sali Alcalini S.p.A.</t>
  </si>
  <si>
    <t>V3-414</t>
  </si>
  <si>
    <t>COLOPLAST SPA</t>
  </si>
  <si>
    <t>17052483 Q1</t>
  </si>
  <si>
    <t>FALCO ELETTRONICA S.R.L.</t>
  </si>
  <si>
    <t>29/PA</t>
  </si>
  <si>
    <t>NEO SURGICAL SERVICE S.R.L.</t>
  </si>
  <si>
    <t>77S-17</t>
  </si>
  <si>
    <t>130/J</t>
  </si>
  <si>
    <t>CLINI-LAB SRL</t>
  </si>
  <si>
    <t>So.Re.Sa</t>
  </si>
  <si>
    <t>HOLOGIC ITALIA S.r.l.</t>
  </si>
  <si>
    <t>KLINICOM S.R.L.</t>
  </si>
  <si>
    <t>598/2017</t>
  </si>
  <si>
    <t>ESTOR SpA</t>
  </si>
  <si>
    <t>12780/A</t>
  </si>
  <si>
    <t>AIESI HOSPITAL SERVICE SAS</t>
  </si>
  <si>
    <t>4244/PA</t>
  </si>
  <si>
    <t>FARMAC. MED. ART. CHIRUR. FARMAC ZABBAN SPA</t>
  </si>
  <si>
    <t>1500/02</t>
  </si>
  <si>
    <t>ADIRAMEF S.R.L.</t>
  </si>
  <si>
    <t>349/04</t>
  </si>
  <si>
    <t>AV medical di Antonio Vallefuoco</t>
  </si>
  <si>
    <t>VLLNTN84B23F799T</t>
  </si>
  <si>
    <t>FATTPA 5_17</t>
  </si>
  <si>
    <t>LAMONEA Srl</t>
  </si>
  <si>
    <t>485/PA</t>
  </si>
  <si>
    <t>F.A.D. SRL</t>
  </si>
  <si>
    <t>3/127</t>
  </si>
  <si>
    <t>3/128</t>
  </si>
  <si>
    <t>METALARREDINOX S.r.l.</t>
  </si>
  <si>
    <t>255 02</t>
  </si>
  <si>
    <t>309/PA</t>
  </si>
  <si>
    <t>900023160T</t>
  </si>
  <si>
    <t>3/135</t>
  </si>
  <si>
    <t>137/J</t>
  </si>
  <si>
    <t>1330/B</t>
  </si>
  <si>
    <t>85S-17</t>
  </si>
  <si>
    <t>Roche Diagnostics S.p.A.</t>
  </si>
  <si>
    <t>REPAS LUNCH COUPON SRL</t>
  </si>
  <si>
    <t>6036/23</t>
  </si>
  <si>
    <t>Loredana Alessio</t>
  </si>
  <si>
    <t>LSSLDN83D66B963U</t>
  </si>
  <si>
    <t>FATTPA 8_17</t>
  </si>
  <si>
    <t>0000336/17</t>
  </si>
  <si>
    <t>Gruppo Editoriale Effemmeti srl</t>
  </si>
  <si>
    <t>DASIT SPA</t>
  </si>
  <si>
    <t>1658/02</t>
  </si>
  <si>
    <t>MAIORANO CIRO</t>
  </si>
  <si>
    <t>MRNCRI84L01B963F</t>
  </si>
  <si>
    <t>900025492T</t>
  </si>
  <si>
    <t>AMBU SRL</t>
  </si>
  <si>
    <t>Enel Energia SpA</t>
  </si>
  <si>
    <t>BIODIAGRAM S.R.L.</t>
  </si>
  <si>
    <t>Santex S.p.A</t>
  </si>
  <si>
    <t>C63-37013618</t>
  </si>
  <si>
    <t>ALEX OFFICE &amp; BUSINESS S.R.L.</t>
  </si>
  <si>
    <t>1044/EL</t>
  </si>
  <si>
    <t>95S-17</t>
  </si>
  <si>
    <t>1447/B</t>
  </si>
  <si>
    <t>Edizioni Savarese S.R.L.</t>
  </si>
  <si>
    <t>FATTPA 1_18</t>
  </si>
  <si>
    <t>148/J</t>
  </si>
  <si>
    <t>A.D.A. S.R.L.</t>
  </si>
  <si>
    <t>3109/PA</t>
  </si>
  <si>
    <t>Abbott Medical Italia S.p.A.</t>
  </si>
  <si>
    <t>2018/7500000212</t>
  </si>
  <si>
    <t>BIORES S.r.l.</t>
  </si>
  <si>
    <t>164/02</t>
  </si>
  <si>
    <t>221/02</t>
  </si>
  <si>
    <t>HERA COMM S.r.l.</t>
  </si>
  <si>
    <t>MALVESTIO SPA</t>
  </si>
  <si>
    <t>VB0171922</t>
  </si>
  <si>
    <t>VB0171920</t>
  </si>
  <si>
    <t>INNOVAMEDICA S.P.A.</t>
  </si>
  <si>
    <t>011781-PA</t>
  </si>
  <si>
    <t>ISTITUTO POLIGRAFICO E ZECCA DELLO STATO S.p.A.</t>
  </si>
  <si>
    <t>MACO PHARMA ITALIA S.R.L.</t>
  </si>
  <si>
    <t>Eurocolumbus S.r.l.</t>
  </si>
  <si>
    <t>2018F00004</t>
  </si>
  <si>
    <t>MELLIN S.P.A.</t>
  </si>
  <si>
    <t>Stallergenes Italia S.R.L.</t>
  </si>
  <si>
    <t>AUTOSTRADE PER L'ITALIA S.P.A</t>
  </si>
  <si>
    <t>900000420D</t>
  </si>
  <si>
    <t>COMBUSTIBILI NUOVA PRENESTINA S.P.A.</t>
  </si>
  <si>
    <t>8/1503</t>
  </si>
  <si>
    <t>9/1504</t>
  </si>
  <si>
    <t>STARCOM VEICOLI INDUSTRIALI S.R.L</t>
  </si>
  <si>
    <t>AUTOCARROZZERIA CONVERTITO SNC</t>
  </si>
  <si>
    <t>Johnson &amp; Johnson Medical Spa</t>
  </si>
  <si>
    <t>1814/02</t>
  </si>
  <si>
    <t>Diapath S.p.A.</t>
  </si>
  <si>
    <t>AGI SRL</t>
  </si>
  <si>
    <t>8/PA</t>
  </si>
  <si>
    <t>TELEFLEX MEDICAL S.r.l.</t>
  </si>
  <si>
    <t>CO.DI.SAN S.p.A.</t>
  </si>
  <si>
    <t>323 E</t>
  </si>
  <si>
    <t>B. Braun Milano S.p.A.</t>
  </si>
  <si>
    <t>O.R.M.U. di G.Montella &amp; C.  S.r.l.</t>
  </si>
  <si>
    <t>23/S8</t>
  </si>
  <si>
    <t>NACATUR INTERNATIONAL IMPORT EXPORT SRL</t>
  </si>
  <si>
    <t>481/PA</t>
  </si>
  <si>
    <t>Pfizer Italia S.r.l.</t>
  </si>
  <si>
    <t>2018/7500002466</t>
  </si>
  <si>
    <t>Boston Scientific SpA (Italy)</t>
  </si>
  <si>
    <t>10269/A</t>
  </si>
  <si>
    <t>ALFAMED S.R.L. .</t>
  </si>
  <si>
    <t>Imed S.r.l.</t>
  </si>
  <si>
    <t>000025/PA</t>
  </si>
  <si>
    <t>Teknemaris S.r.l.</t>
  </si>
  <si>
    <t>31/PA</t>
  </si>
  <si>
    <t>1840779/E</t>
  </si>
  <si>
    <t>BIOTRONIK Italia S.p.A.</t>
  </si>
  <si>
    <t>V3-126</t>
  </si>
  <si>
    <t>2018/7500002647</t>
  </si>
  <si>
    <t>2018/7500002692</t>
  </si>
  <si>
    <t>DEL GAIS STEFANIA</t>
  </si>
  <si>
    <t>DLGSFN68E51A783Q</t>
  </si>
  <si>
    <t>3\2018</t>
  </si>
  <si>
    <t>Sorin Group Italia S.r.l.</t>
  </si>
  <si>
    <t>Febar s.r.l.</t>
  </si>
  <si>
    <t>FatPAM 19/PA</t>
  </si>
  <si>
    <t>FatPAM 18/PA</t>
  </si>
  <si>
    <t>12S-18</t>
  </si>
  <si>
    <t>PIKDARE SRL</t>
  </si>
  <si>
    <t>ITLAV S.r.l.</t>
  </si>
  <si>
    <t>4/PA2018</t>
  </si>
  <si>
    <t>MARCELLO RAFFAELE</t>
  </si>
  <si>
    <t>MRCRFL66D05I234R</t>
  </si>
  <si>
    <t>6-E/2018</t>
  </si>
  <si>
    <t>6/J</t>
  </si>
  <si>
    <t>900/W</t>
  </si>
  <si>
    <t>S1/001193</t>
  </si>
  <si>
    <t>S1/001194</t>
  </si>
  <si>
    <t>2018/7500002691</t>
  </si>
  <si>
    <t>798/3</t>
  </si>
  <si>
    <t>HUMANA ITALIA S.P.A.</t>
  </si>
  <si>
    <t>V6-252</t>
  </si>
  <si>
    <t>SEROM MEDICAL TECHNOLOGY S.R.L.</t>
  </si>
  <si>
    <t>8705/03</t>
  </si>
  <si>
    <t>Sintware Srl</t>
  </si>
  <si>
    <t>Avv. Giametta Sirio</t>
  </si>
  <si>
    <t>GMTSRI74L06F839H</t>
  </si>
  <si>
    <t>2\PA</t>
  </si>
  <si>
    <t>la.di medical sas</t>
  </si>
  <si>
    <t>FATTPA 2_18</t>
  </si>
  <si>
    <t>MANUELA FORMICOLA</t>
  </si>
  <si>
    <t>FRMMNL75T68F839S</t>
  </si>
  <si>
    <t>494/23</t>
  </si>
  <si>
    <t>ATEMEDICAL INNOVATION SRL</t>
  </si>
  <si>
    <t>ICU Medical Italia s.r.l.</t>
  </si>
  <si>
    <t>M.C.M. s.n.c.</t>
  </si>
  <si>
    <t>FIAB S.P.A</t>
  </si>
  <si>
    <t>V90000723</t>
  </si>
  <si>
    <t>V90000725</t>
  </si>
  <si>
    <t>V90000726</t>
  </si>
  <si>
    <t>V90000724</t>
  </si>
  <si>
    <t>652/PA</t>
  </si>
  <si>
    <t>FARMACIA PALAZZOLO E CIPRIANO</t>
  </si>
  <si>
    <t>Applied Medical DistributionEurope BV  Filiale Italiana</t>
  </si>
  <si>
    <t>BEMAR ITALIA SRL</t>
  </si>
  <si>
    <t>0000055E/2018</t>
  </si>
  <si>
    <t>DEALFA S.r.l.</t>
  </si>
  <si>
    <t>272/E</t>
  </si>
  <si>
    <t>FRIGORBOX INTERNATIONAL SRL</t>
  </si>
  <si>
    <t>EDITRICE S.I.F.I.C.  S.r.l</t>
  </si>
  <si>
    <t>BECTON DICKINSON SPA</t>
  </si>
  <si>
    <t>Laudadio Maria Laura Rita</t>
  </si>
  <si>
    <t>LDDMLR61C62B180L</t>
  </si>
  <si>
    <t>01/18/PA</t>
  </si>
  <si>
    <t>02/18/PA</t>
  </si>
  <si>
    <t>AZ HOSPITAL S.R.L.</t>
  </si>
  <si>
    <t>Allergan S.P.A.</t>
  </si>
  <si>
    <t>SIAD Healthcare S.p.A.</t>
  </si>
  <si>
    <t>V1800737</t>
  </si>
  <si>
    <t>695/1556</t>
  </si>
  <si>
    <t>italiana petroli S.p.A.</t>
  </si>
  <si>
    <t>I8060856</t>
  </si>
  <si>
    <t>1841050/E</t>
  </si>
  <si>
    <t>DITTA LUIGI SALVADORI S.P.A.</t>
  </si>
  <si>
    <t>0000623SP</t>
  </si>
  <si>
    <t>0000629SP</t>
  </si>
  <si>
    <t>3M ITALIA SRL</t>
  </si>
  <si>
    <t>PECA GIOVANNI</t>
  </si>
  <si>
    <t>PCEGNN74E16B715B</t>
  </si>
  <si>
    <t>FatPAM 30/PA</t>
  </si>
  <si>
    <t>67/SE</t>
  </si>
  <si>
    <t>68/SE</t>
  </si>
  <si>
    <t>000038/PA</t>
  </si>
  <si>
    <t>494/01</t>
  </si>
  <si>
    <t>AMO Italy Srl</t>
  </si>
  <si>
    <t>TECNOMEDICAL SRL</t>
  </si>
  <si>
    <t>4PA / 18</t>
  </si>
  <si>
    <t>25/S</t>
  </si>
  <si>
    <t>1220/W</t>
  </si>
  <si>
    <t>1221/W</t>
  </si>
  <si>
    <t>MYO SPA</t>
  </si>
  <si>
    <t>2040/180003473</t>
  </si>
  <si>
    <t>ELAR DIVISION SICILIA S.R.L.</t>
  </si>
  <si>
    <t>5/FEP</t>
  </si>
  <si>
    <t>MAZZEO LORENZO</t>
  </si>
  <si>
    <t>MZZLNZ46R04G496L</t>
  </si>
  <si>
    <t>000004-2018-ELETTR</t>
  </si>
  <si>
    <t>BAYER SpA</t>
  </si>
  <si>
    <t>870A021902</t>
  </si>
  <si>
    <t>Bracco Imaging Italia Srl</t>
  </si>
  <si>
    <t>CANTEL MEDICAL (ITALY) S.r.l.</t>
  </si>
  <si>
    <t>000216-0C7</t>
  </si>
  <si>
    <t>CONMED ITALIA S.r.l.</t>
  </si>
  <si>
    <t>Smiths Medical Italia S.r.l.</t>
  </si>
  <si>
    <t>907/PA</t>
  </si>
  <si>
    <t>566 E</t>
  </si>
  <si>
    <t>SSP SRL</t>
  </si>
  <si>
    <t>E1</t>
  </si>
  <si>
    <t>Cook Italia S.r.l.</t>
  </si>
  <si>
    <t>De Rosa Giuseppe</t>
  </si>
  <si>
    <t>DRSGPP65C19F839Z</t>
  </si>
  <si>
    <t>FATTPA 3_18</t>
  </si>
  <si>
    <t>1841203/E</t>
  </si>
  <si>
    <t>ALCON ITALIA SPA</t>
  </si>
  <si>
    <t>9R/38007840</t>
  </si>
  <si>
    <t>9R/38007554</t>
  </si>
  <si>
    <t>ConvaTec Italia Srl</t>
  </si>
  <si>
    <t>278 /P</t>
  </si>
  <si>
    <t>001313-PA</t>
  </si>
  <si>
    <t>SPINDIAL S.p.a. Socio Unico</t>
  </si>
  <si>
    <t>FS/531</t>
  </si>
  <si>
    <t>000269-0C7</t>
  </si>
  <si>
    <t>TEMA RICERCA SRL</t>
  </si>
  <si>
    <t>423/00</t>
  </si>
  <si>
    <t>BETATEX S.P.A.</t>
  </si>
  <si>
    <t>374/PA</t>
  </si>
  <si>
    <t>68/PA</t>
  </si>
  <si>
    <t>69/PA</t>
  </si>
  <si>
    <t>601/23</t>
  </si>
  <si>
    <t>M.G. LORENZATTO S.R.L.</t>
  </si>
  <si>
    <t>V4-389</t>
  </si>
  <si>
    <t>V4-388</t>
  </si>
  <si>
    <t>ERCOLANESE TERESA</t>
  </si>
  <si>
    <t>RCLTRS62S50A024C</t>
  </si>
  <si>
    <t>000003-2018-PA</t>
  </si>
  <si>
    <t>2018/7500004240</t>
  </si>
  <si>
    <t>GUERBET S.P.A.</t>
  </si>
  <si>
    <t>2018/7500004739</t>
  </si>
  <si>
    <t>0000068E/2018</t>
  </si>
  <si>
    <t>0000072E/2018</t>
  </si>
  <si>
    <t>DALTEC INSTRUMENT SRL SOCIETA' UNIPERSONALE</t>
  </si>
  <si>
    <t>RAYS S.P.A.</t>
  </si>
  <si>
    <t>2509/02</t>
  </si>
  <si>
    <t>3054/02</t>
  </si>
  <si>
    <t>3347/02</t>
  </si>
  <si>
    <t>3348/02</t>
  </si>
  <si>
    <t>TIM  S.p.A.</t>
  </si>
  <si>
    <t>7X00280372</t>
  </si>
  <si>
    <t>7X00308926</t>
  </si>
  <si>
    <t>V90001183</t>
  </si>
  <si>
    <t>DEMA HOSPITAL S.R.L.</t>
  </si>
  <si>
    <t>3/120</t>
  </si>
  <si>
    <t>SIFI S.p.A</t>
  </si>
  <si>
    <t>FAAL BATTERIE SRL</t>
  </si>
  <si>
    <t>Rispoli Luigi</t>
  </si>
  <si>
    <t>RSPLGU57C22F839Z</t>
  </si>
  <si>
    <t>FATTPA 4_18</t>
  </si>
  <si>
    <t>AORN Cardarelli</t>
  </si>
  <si>
    <t>2018/7500003639</t>
  </si>
  <si>
    <t>2018/7500004892</t>
  </si>
  <si>
    <t>GM. MEDICA SRL</t>
  </si>
  <si>
    <t>1841427/E</t>
  </si>
  <si>
    <t>Med.Ita. S.r.l.</t>
  </si>
  <si>
    <t>20/PA</t>
  </si>
  <si>
    <t>ANALLERGO SPA</t>
  </si>
  <si>
    <t>ID &amp; CO. SRL</t>
  </si>
  <si>
    <t>1419/5</t>
  </si>
  <si>
    <t>1418/5</t>
  </si>
  <si>
    <t>TEGEA SRL</t>
  </si>
  <si>
    <t>EDIL 2000 DE STASIO DOMENICO S.R.L.</t>
  </si>
  <si>
    <t>9/D/2018</t>
  </si>
  <si>
    <t>FERMED S.R.L.</t>
  </si>
  <si>
    <t>PA077</t>
  </si>
  <si>
    <t>OLYMPUS ITALIA S.R.L.</t>
  </si>
  <si>
    <t>MOVI s.p.a.</t>
  </si>
  <si>
    <t>CONSORZIO DEL BO SCARL</t>
  </si>
  <si>
    <t>PublicMetrica srl</t>
  </si>
  <si>
    <t>V4-459</t>
  </si>
  <si>
    <t>2043/5</t>
  </si>
  <si>
    <t>W. L. GORE &amp; ASSOCIATI SRL</t>
  </si>
  <si>
    <t>90/PA</t>
  </si>
  <si>
    <t>CHEMIC ALS SRL</t>
  </si>
  <si>
    <t>81 / PA</t>
  </si>
  <si>
    <t>87 / PA</t>
  </si>
  <si>
    <t>10556/A</t>
  </si>
  <si>
    <t>1002 E</t>
  </si>
  <si>
    <t>1003 E</t>
  </si>
  <si>
    <t>22S-18</t>
  </si>
  <si>
    <t>1841569/E</t>
  </si>
  <si>
    <t>1841568/E</t>
  </si>
  <si>
    <t>V90001386</t>
  </si>
  <si>
    <t>NESTLE' ITALIANA SPA</t>
  </si>
  <si>
    <t>FatPAM 40/PA</t>
  </si>
  <si>
    <t>18009808 Q1</t>
  </si>
  <si>
    <t>18009809 Q1</t>
  </si>
  <si>
    <t>SISTEMI IPERBARICI S.r.l.</t>
  </si>
  <si>
    <t>36/PA/18</t>
  </si>
  <si>
    <t>MPM ITALIA SRL</t>
  </si>
  <si>
    <t>V4-545</t>
  </si>
  <si>
    <t>2/PA</t>
  </si>
  <si>
    <t>1947/3</t>
  </si>
  <si>
    <t>1948/3</t>
  </si>
  <si>
    <t>DEUTERA SRL</t>
  </si>
  <si>
    <t>6/PA2018</t>
  </si>
  <si>
    <t>001923-PA</t>
  </si>
  <si>
    <t>Abbott S.r.l.</t>
  </si>
  <si>
    <t>S18F007614</t>
  </si>
  <si>
    <t>S18F007835</t>
  </si>
  <si>
    <t>9-E/2018</t>
  </si>
  <si>
    <t>88/2018</t>
  </si>
  <si>
    <t>89/2018</t>
  </si>
  <si>
    <t>1949/3</t>
  </si>
  <si>
    <t>602/PA</t>
  </si>
  <si>
    <t>1946/3</t>
  </si>
  <si>
    <t>FRESENIUS MEDICAL CARE ITALIA S.P.A.</t>
  </si>
  <si>
    <t>3716/02</t>
  </si>
  <si>
    <t>3717/02</t>
  </si>
  <si>
    <t>4190/02</t>
  </si>
  <si>
    <t>VERGARA DOMENICO</t>
  </si>
  <si>
    <t>VRGDNC67R06I293L</t>
  </si>
  <si>
    <t>04E/2018</t>
  </si>
  <si>
    <t>FatPAM 47/PA</t>
  </si>
  <si>
    <t>H.C. HOSPITAL CONSULTING SPA</t>
  </si>
  <si>
    <t>000082-0CP P</t>
  </si>
  <si>
    <t>000081-0CP P</t>
  </si>
  <si>
    <t>538/E</t>
  </si>
  <si>
    <t>PA104</t>
  </si>
  <si>
    <t>Scientific Medical Company srl</t>
  </si>
  <si>
    <t>000007-2018-PA</t>
  </si>
  <si>
    <t>000008-2018-PA</t>
  </si>
  <si>
    <t>BERTONI NELLO SRL</t>
  </si>
  <si>
    <t>33/PA</t>
  </si>
  <si>
    <t>49/PA</t>
  </si>
  <si>
    <t>1258/PA</t>
  </si>
  <si>
    <t>1093/PA</t>
  </si>
  <si>
    <t>1094/PA</t>
  </si>
  <si>
    <t>468 /P</t>
  </si>
  <si>
    <t>DEVICE &amp; TECH S.R.L.</t>
  </si>
  <si>
    <t>grafica sammaritana srl</t>
  </si>
  <si>
    <t>INTRAUMA S.p.A.</t>
  </si>
  <si>
    <t>793/PA</t>
  </si>
  <si>
    <t>1371/1604</t>
  </si>
  <si>
    <t>1373/1606</t>
  </si>
  <si>
    <t>1374/1607</t>
  </si>
  <si>
    <t>1376/1609</t>
  </si>
  <si>
    <t>ZIMMER BIOMET ITALIA SRL</t>
  </si>
  <si>
    <t>1377/1610</t>
  </si>
  <si>
    <t>1372/1605</t>
  </si>
  <si>
    <t>MEDICOMM SRL</t>
  </si>
  <si>
    <t>46/P</t>
  </si>
  <si>
    <t>000085-0CP P</t>
  </si>
  <si>
    <t>MANPOWER SRL</t>
  </si>
  <si>
    <t>2018-2002061</t>
  </si>
  <si>
    <t>2018-2002062</t>
  </si>
  <si>
    <t>2018-2002063</t>
  </si>
  <si>
    <t>2018-2002064</t>
  </si>
  <si>
    <t>2018-2002065</t>
  </si>
  <si>
    <t>2018-2002066</t>
  </si>
  <si>
    <t>2018-2002067</t>
  </si>
  <si>
    <t>2018-2002068</t>
  </si>
  <si>
    <t>2018-2002069</t>
  </si>
  <si>
    <t>2018-2002071</t>
  </si>
  <si>
    <t>2018-2002397</t>
  </si>
  <si>
    <t>2018-2002398</t>
  </si>
  <si>
    <t>2018-2002527</t>
  </si>
  <si>
    <t>2018-2002528</t>
  </si>
  <si>
    <t>2018-2002529</t>
  </si>
  <si>
    <t>2018-2002530</t>
  </si>
  <si>
    <t>FASTWEB SpA</t>
  </si>
  <si>
    <t>PAE0004956</t>
  </si>
  <si>
    <t>INPUT DATA SRL</t>
  </si>
  <si>
    <t>Engineering Ingegneria Informatica S.p.A</t>
  </si>
  <si>
    <t>2254/W</t>
  </si>
  <si>
    <t>2253/W</t>
  </si>
  <si>
    <t>2255/W</t>
  </si>
  <si>
    <t>1219 E</t>
  </si>
  <si>
    <t>VB0180225</t>
  </si>
  <si>
    <t>VB0180253</t>
  </si>
  <si>
    <t>M.I. MEDICAL SRL UNIPERSONALE</t>
  </si>
  <si>
    <t>15/FE</t>
  </si>
  <si>
    <t>CASO PAOLA</t>
  </si>
  <si>
    <t>CSAPLA62S41L245F</t>
  </si>
  <si>
    <t>01/PA</t>
  </si>
  <si>
    <t>BIOLENA SRL</t>
  </si>
  <si>
    <t>154-2018/E</t>
  </si>
  <si>
    <t>128-2018/E</t>
  </si>
  <si>
    <t>AMBU S.R.L.</t>
  </si>
  <si>
    <t>PA130</t>
  </si>
  <si>
    <t>Bristol-Myers Squibb S.r.l.</t>
  </si>
  <si>
    <t>0000115E/2018</t>
  </si>
  <si>
    <t>000109-0CP P</t>
  </si>
  <si>
    <t>Pfizer S.r.l.</t>
  </si>
  <si>
    <t>AXSAN SRL</t>
  </si>
  <si>
    <t>87/04</t>
  </si>
  <si>
    <t>Integra LifeSciences Italy Srl</t>
  </si>
  <si>
    <t>2018/7500007517</t>
  </si>
  <si>
    <t>S18F009952</t>
  </si>
  <si>
    <t>CSA s.c.a.r.l.</t>
  </si>
  <si>
    <t>49/EL</t>
  </si>
  <si>
    <t>1553/PA</t>
  </si>
  <si>
    <t>Orthofix S.r.l.</t>
  </si>
  <si>
    <t>AR12-18-1156</t>
  </si>
  <si>
    <t>AR12-17-7360</t>
  </si>
  <si>
    <t>S1/002934</t>
  </si>
  <si>
    <t>23/FE</t>
  </si>
  <si>
    <t>2018/7500007808</t>
  </si>
  <si>
    <t>V1801700</t>
  </si>
  <si>
    <t>3/179</t>
  </si>
  <si>
    <t>000482-0C7</t>
  </si>
  <si>
    <t>2556/W</t>
  </si>
  <si>
    <t>2557/W</t>
  </si>
  <si>
    <t>2558/W</t>
  </si>
  <si>
    <t>2559/W</t>
  </si>
  <si>
    <t>E2</t>
  </si>
  <si>
    <t>2/185</t>
  </si>
  <si>
    <t>SCOGNAMIGLIO s.r.l. .</t>
  </si>
  <si>
    <t>9/245</t>
  </si>
  <si>
    <t>9/244</t>
  </si>
  <si>
    <t>MEDICOM S.r.l. .</t>
  </si>
  <si>
    <t>9/177</t>
  </si>
  <si>
    <t>9/120</t>
  </si>
  <si>
    <t>000098/PA</t>
  </si>
  <si>
    <t>TEMENA srl</t>
  </si>
  <si>
    <t>002391-PA</t>
  </si>
  <si>
    <t>002392-PA</t>
  </si>
  <si>
    <t>EUROFARM S.P.A.</t>
  </si>
  <si>
    <t>000306/P18</t>
  </si>
  <si>
    <t>000411/P18</t>
  </si>
  <si>
    <t>MONACO PASQUALE LUCIO</t>
  </si>
  <si>
    <t>MNCPQL69L29B963Y</t>
  </si>
  <si>
    <t>2018/7500008195</t>
  </si>
  <si>
    <t>V6-556</t>
  </si>
  <si>
    <t>GE Medical Systems Italia S.p.A.</t>
  </si>
  <si>
    <t>B2000473-018</t>
  </si>
  <si>
    <t>B2000474-018</t>
  </si>
  <si>
    <t>1756/PA</t>
  </si>
  <si>
    <t>1757/PA</t>
  </si>
  <si>
    <t>000008-2018-ELETTR</t>
  </si>
  <si>
    <t>000509-0C7</t>
  </si>
  <si>
    <t>2441/5</t>
  </si>
  <si>
    <t>2440/5</t>
  </si>
  <si>
    <t>LeMaitre Vascular S.r.l.</t>
  </si>
  <si>
    <t>I180595</t>
  </si>
  <si>
    <t>2018/7500008359</t>
  </si>
  <si>
    <t>2763/W</t>
  </si>
  <si>
    <t>2764/W</t>
  </si>
  <si>
    <t>10785/A</t>
  </si>
  <si>
    <t>Canon Medical Systems S.R.L</t>
  </si>
  <si>
    <t>PARTENUFFICIO di Fenizia Antonio srl</t>
  </si>
  <si>
    <t>000694/PA</t>
  </si>
  <si>
    <t>SEAB INSTRUMENTS SRL</t>
  </si>
  <si>
    <t>14 PA</t>
  </si>
  <si>
    <t>77/FEP</t>
  </si>
  <si>
    <t>78/FEP</t>
  </si>
  <si>
    <t>79/FEP</t>
  </si>
  <si>
    <t>80/FEP</t>
  </si>
  <si>
    <t>81/FEP</t>
  </si>
  <si>
    <t>TINEOS s.r.l.</t>
  </si>
  <si>
    <t>18/PA</t>
  </si>
  <si>
    <t>120/04</t>
  </si>
  <si>
    <t>119/04</t>
  </si>
  <si>
    <t>121/04</t>
  </si>
  <si>
    <t>FIP1800189/E</t>
  </si>
  <si>
    <t>GRUPPO SERVIZI ASSOCIATI SPA S.U.</t>
  </si>
  <si>
    <t>V070011800374</t>
  </si>
  <si>
    <t>4744/02</t>
  </si>
  <si>
    <t>4745/02</t>
  </si>
  <si>
    <t>4913/02</t>
  </si>
  <si>
    <t>0000128E/2018</t>
  </si>
  <si>
    <t>S.A.L.F S.P.A. LABORATORIO FARMACOLOGICO</t>
  </si>
  <si>
    <t>Olivetti S.p.A.</t>
  </si>
  <si>
    <t>1997/PA</t>
  </si>
  <si>
    <t>Ciaramella Nikoletta</t>
  </si>
  <si>
    <t>CRMNLT72T59B963O</t>
  </si>
  <si>
    <t>1/E</t>
  </si>
  <si>
    <t>A.T.M. SERVICE SRL</t>
  </si>
  <si>
    <t>44E-2018</t>
  </si>
  <si>
    <t>45E-2018</t>
  </si>
  <si>
    <t>MACROPHARM SRL</t>
  </si>
  <si>
    <t>2018/387/PA</t>
  </si>
  <si>
    <t>2/197</t>
  </si>
  <si>
    <t>2/202</t>
  </si>
  <si>
    <t>3091/5</t>
  </si>
  <si>
    <t>3092/5</t>
  </si>
  <si>
    <t>Hospira Italia Srl</t>
  </si>
  <si>
    <t>V90002202</t>
  </si>
  <si>
    <t>V90002201</t>
  </si>
  <si>
    <t>3025/W</t>
  </si>
  <si>
    <t>3026/W</t>
  </si>
  <si>
    <t>Carestream Health Italia S.R.L.</t>
  </si>
  <si>
    <t>GESAN SRL</t>
  </si>
  <si>
    <t>SC MEDICAL SERVICE SAS</t>
  </si>
  <si>
    <t>16 P/A 2018</t>
  </si>
  <si>
    <t>000585-0C7</t>
  </si>
  <si>
    <t>1842426/E</t>
  </si>
  <si>
    <t>1842425/E</t>
  </si>
  <si>
    <t>1842427/E</t>
  </si>
  <si>
    <t>2018-2003529</t>
  </si>
  <si>
    <t>3091/3</t>
  </si>
  <si>
    <t>18015540 Q1</t>
  </si>
  <si>
    <t>18015542 Q1</t>
  </si>
  <si>
    <t>SERVIZI CONTROLLO QUALITA' S.r.l.</t>
  </si>
  <si>
    <t>15E</t>
  </si>
  <si>
    <t>571/01</t>
  </si>
  <si>
    <t>572/01</t>
  </si>
  <si>
    <t>7/PA2018</t>
  </si>
  <si>
    <t>EuroHospitek S.r.l.</t>
  </si>
  <si>
    <t>110/PA</t>
  </si>
  <si>
    <t>111/PA</t>
  </si>
  <si>
    <t>112/PA</t>
  </si>
  <si>
    <t>STEL SERVICE SRL</t>
  </si>
  <si>
    <t>002919-PA</t>
  </si>
  <si>
    <t>000801/PA</t>
  </si>
  <si>
    <t>58/02</t>
  </si>
  <si>
    <t>31/02</t>
  </si>
  <si>
    <t>PALMIERI ANTONELLA</t>
  </si>
  <si>
    <t>PLMNNL79D54B963C</t>
  </si>
  <si>
    <t>1PA</t>
  </si>
  <si>
    <t>0000151E/2018</t>
  </si>
  <si>
    <t>2/2018/284</t>
  </si>
  <si>
    <t>Serom Medical Technology S.r.l.</t>
  </si>
  <si>
    <t>9430/03</t>
  </si>
  <si>
    <t>32S-18</t>
  </si>
  <si>
    <t>V90002463</t>
  </si>
  <si>
    <t>E3</t>
  </si>
  <si>
    <t>30/FE</t>
  </si>
  <si>
    <t>772 /P</t>
  </si>
  <si>
    <t>SIEMENS HEALTHCARE SRL</t>
  </si>
  <si>
    <t>81/PA</t>
  </si>
  <si>
    <t>1884 E</t>
  </si>
  <si>
    <t>MEDIMAR SRL</t>
  </si>
  <si>
    <t>FUCCI STEVE</t>
  </si>
  <si>
    <t>FCCSTV71A26B963O</t>
  </si>
  <si>
    <t>Laboratorio di Tipografia e Legatoria di Giovanni Casertano</t>
  </si>
  <si>
    <t>CSRGNN62L30I234Q</t>
  </si>
  <si>
    <t>FATTPA 8_18</t>
  </si>
  <si>
    <t>135/2018</t>
  </si>
  <si>
    <t>135/PA</t>
  </si>
  <si>
    <t>S18F013080</t>
  </si>
  <si>
    <t>6469/02</t>
  </si>
  <si>
    <t>10924/A</t>
  </si>
  <si>
    <t>2135/1684</t>
  </si>
  <si>
    <t>2136/1685</t>
  </si>
  <si>
    <t>2137/1686</t>
  </si>
  <si>
    <t>141/PA</t>
  </si>
  <si>
    <t>08E/2018</t>
  </si>
  <si>
    <t>143/04</t>
  </si>
  <si>
    <t>144/04</t>
  </si>
  <si>
    <t>FatPAM 80/PM</t>
  </si>
  <si>
    <t>870A062655</t>
  </si>
  <si>
    <t>AR12-18-1873</t>
  </si>
  <si>
    <t>AR12-18-1717</t>
  </si>
  <si>
    <t>AR12-18-1621</t>
  </si>
  <si>
    <t>AR12-18-1441</t>
  </si>
  <si>
    <t>FatPAM 83/PA</t>
  </si>
  <si>
    <t>Hoist Gmbh srl</t>
  </si>
  <si>
    <t>335/PA</t>
  </si>
  <si>
    <t>FS/1346</t>
  </si>
  <si>
    <t>HEXACATH ITALIA S.r.l.</t>
  </si>
  <si>
    <t>7/302</t>
  </si>
  <si>
    <t>1472/PA</t>
  </si>
  <si>
    <t>1473/PA</t>
  </si>
  <si>
    <t>136/2018</t>
  </si>
  <si>
    <t>2569/PA</t>
  </si>
  <si>
    <t>2570/PA</t>
  </si>
  <si>
    <t>Russo Giulio</t>
  </si>
  <si>
    <t>RSSGLI66S07B963L</t>
  </si>
  <si>
    <t>3E</t>
  </si>
  <si>
    <t>53/PA/18</t>
  </si>
  <si>
    <t>000010-2018-ELETTR</t>
  </si>
  <si>
    <t>FATTPA 5_18</t>
  </si>
  <si>
    <t>8T00197180</t>
  </si>
  <si>
    <t>SOLUZIONE UFFICIO S.R.L.</t>
  </si>
  <si>
    <t>3957/PA/2018</t>
  </si>
  <si>
    <t>MORRONE MARIA ROSARIA</t>
  </si>
  <si>
    <t>MRRMRS74A60B963P</t>
  </si>
  <si>
    <t>AVVOCATO ASSUNTA CASOLLA</t>
  </si>
  <si>
    <t>CSLSNT78B64F839Q</t>
  </si>
  <si>
    <t>7X01187682</t>
  </si>
  <si>
    <t>2018-0010555</t>
  </si>
  <si>
    <t>2018-0010556</t>
  </si>
  <si>
    <t>VB0180557</t>
  </si>
  <si>
    <t>VB0180556</t>
  </si>
  <si>
    <t>0000205E/2018</t>
  </si>
  <si>
    <t>39/02</t>
  </si>
  <si>
    <t>40/02</t>
  </si>
  <si>
    <t>LEXMEDIA SRL</t>
  </si>
  <si>
    <t>940/PA</t>
  </si>
  <si>
    <t>187/2018</t>
  </si>
  <si>
    <t>188/2018</t>
  </si>
  <si>
    <t>450/02</t>
  </si>
  <si>
    <t>PAE0013245</t>
  </si>
  <si>
    <t>4679/PA/2018</t>
  </si>
  <si>
    <t>DE MAIO AGOSTINO</t>
  </si>
  <si>
    <t>DMEGTN65H23B639R</t>
  </si>
  <si>
    <t>77/PA/18</t>
  </si>
  <si>
    <t>4857/PA/2018</t>
  </si>
  <si>
    <t>2018-0018499</t>
  </si>
  <si>
    <t>2018-0018500</t>
  </si>
  <si>
    <t>Studio Associato degli avvocati Lucio Majorano - Ernesta Siracusa</t>
  </si>
  <si>
    <t>GIOR DI RIT PER IMP. PAGATO</t>
  </si>
  <si>
    <t>ITP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</si>
</sst>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00"/>
    <numFmt numFmtId="166" formatCode="0.0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19"/>
  <sheetViews>
    <sheetView tabSelected="1" zoomScalePageLayoutView="0" workbookViewId="0" topLeftCell="M1705">
      <selection activeCell="L1720" sqref="L1720"/>
    </sheetView>
  </sheetViews>
  <sheetFormatPr defaultColWidth="9.140625" defaultRowHeight="15"/>
  <cols>
    <col min="5" max="5" width="21.421875" style="0" bestFit="1" customWidth="1"/>
    <col min="6" max="6" width="20.28125" style="0" bestFit="1" customWidth="1"/>
    <col min="7" max="7" width="10.00390625" style="0" bestFit="1" customWidth="1"/>
    <col min="8" max="8" width="18.7109375" style="0" bestFit="1" customWidth="1"/>
    <col min="9" max="9" width="14.7109375" style="0" bestFit="1" customWidth="1"/>
    <col min="10" max="10" width="20.140625" style="0" bestFit="1" customWidth="1"/>
    <col min="11" max="11" width="29.00390625" style="0" bestFit="1" customWidth="1"/>
    <col min="12" max="12" width="15.57421875" style="0" bestFit="1" customWidth="1"/>
    <col min="13" max="13" width="19.421875" style="0" bestFit="1" customWidth="1"/>
    <col min="14" max="14" width="24.140625" style="0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745</v>
      </c>
    </row>
    <row r="2" spans="1:14" ht="15">
      <c r="A2" t="s">
        <v>13</v>
      </c>
      <c r="B2" t="s">
        <v>14</v>
      </c>
      <c r="C2" t="s">
        <v>15</v>
      </c>
      <c r="D2">
        <v>12572900152</v>
      </c>
      <c r="E2" s="1">
        <v>42402</v>
      </c>
      <c r="F2" s="1">
        <v>42402</v>
      </c>
      <c r="G2">
        <v>30198538</v>
      </c>
      <c r="H2">
        <v>25294171</v>
      </c>
      <c r="I2">
        <v>23006.15</v>
      </c>
      <c r="J2" s="1">
        <v>42462</v>
      </c>
      <c r="K2">
        <v>16398.48</v>
      </c>
      <c r="L2" s="1">
        <v>43214</v>
      </c>
      <c r="M2">
        <v>752</v>
      </c>
      <c r="N2">
        <f>M2*K2</f>
        <v>12331656.959999999</v>
      </c>
    </row>
    <row r="3" spans="1:14" ht="15">
      <c r="A3" t="s">
        <v>13</v>
      </c>
      <c r="B3" t="s">
        <v>14</v>
      </c>
      <c r="C3" t="s">
        <v>16</v>
      </c>
      <c r="D3">
        <v>4720630633</v>
      </c>
      <c r="E3" s="1">
        <v>42422</v>
      </c>
      <c r="F3" s="1">
        <v>42422</v>
      </c>
      <c r="G3">
        <v>31941357</v>
      </c>
      <c r="H3" t="s">
        <v>17</v>
      </c>
      <c r="I3">
        <v>1917.12</v>
      </c>
      <c r="J3" s="1">
        <v>42482</v>
      </c>
      <c r="K3">
        <v>1837.75</v>
      </c>
      <c r="L3" s="1">
        <v>43209</v>
      </c>
      <c r="M3">
        <v>727</v>
      </c>
      <c r="N3">
        <f aca="true" t="shared" si="0" ref="N3:N66">M3*K3</f>
        <v>1336044.25</v>
      </c>
    </row>
    <row r="4" spans="1:14" ht="15">
      <c r="A4" t="s">
        <v>13</v>
      </c>
      <c r="B4" t="s">
        <v>14</v>
      </c>
      <c r="C4" t="s">
        <v>16</v>
      </c>
      <c r="D4">
        <v>4720630633</v>
      </c>
      <c r="E4" s="1">
        <v>42429</v>
      </c>
      <c r="F4" s="1">
        <v>42429</v>
      </c>
      <c r="G4">
        <v>32513299</v>
      </c>
      <c r="H4" t="s">
        <v>18</v>
      </c>
      <c r="I4">
        <v>1097.27</v>
      </c>
      <c r="J4" s="1">
        <v>42489</v>
      </c>
      <c r="K4">
        <v>899.4</v>
      </c>
      <c r="L4" s="1">
        <v>43209</v>
      </c>
      <c r="M4">
        <v>720</v>
      </c>
      <c r="N4">
        <f t="shared" si="0"/>
        <v>647568</v>
      </c>
    </row>
    <row r="5" spans="1:14" ht="15">
      <c r="A5" t="s">
        <v>13</v>
      </c>
      <c r="B5" t="s">
        <v>14</v>
      </c>
      <c r="C5" t="s">
        <v>16</v>
      </c>
      <c r="D5">
        <v>4720630633</v>
      </c>
      <c r="E5" s="1">
        <v>42429</v>
      </c>
      <c r="F5" s="1">
        <v>42429</v>
      </c>
      <c r="G5">
        <v>32513300</v>
      </c>
      <c r="H5" t="s">
        <v>19</v>
      </c>
      <c r="I5">
        <v>2560.29</v>
      </c>
      <c r="J5" s="1">
        <v>42489</v>
      </c>
      <c r="K5">
        <v>2098.6</v>
      </c>
      <c r="L5" s="1">
        <v>43209</v>
      </c>
      <c r="M5">
        <v>720</v>
      </c>
      <c r="N5">
        <f t="shared" si="0"/>
        <v>1510992</v>
      </c>
    </row>
    <row r="6" spans="1:14" ht="15">
      <c r="A6" t="s">
        <v>13</v>
      </c>
      <c r="B6" t="s">
        <v>14</v>
      </c>
      <c r="C6" t="s">
        <v>16</v>
      </c>
      <c r="D6">
        <v>4720630633</v>
      </c>
      <c r="E6" s="1">
        <v>42429</v>
      </c>
      <c r="F6" s="1">
        <v>42429</v>
      </c>
      <c r="G6">
        <v>32513301</v>
      </c>
      <c r="H6" t="s">
        <v>20</v>
      </c>
      <c r="I6">
        <v>3657.56</v>
      </c>
      <c r="J6" s="1">
        <v>42489</v>
      </c>
      <c r="K6">
        <v>2998</v>
      </c>
      <c r="L6" s="1">
        <v>43209</v>
      </c>
      <c r="M6">
        <v>720</v>
      </c>
      <c r="N6">
        <f t="shared" si="0"/>
        <v>2158560</v>
      </c>
    </row>
    <row r="7" spans="1:14" ht="15">
      <c r="A7" t="s">
        <v>13</v>
      </c>
      <c r="B7" t="s">
        <v>14</v>
      </c>
      <c r="C7" t="s">
        <v>16</v>
      </c>
      <c r="D7">
        <v>4720630633</v>
      </c>
      <c r="E7" s="1">
        <v>42471</v>
      </c>
      <c r="F7" s="1">
        <v>42471</v>
      </c>
      <c r="G7">
        <v>36278012</v>
      </c>
      <c r="H7" t="s">
        <v>21</v>
      </c>
      <c r="I7">
        <v>3657.56</v>
      </c>
      <c r="J7" s="1">
        <v>42531</v>
      </c>
      <c r="K7">
        <v>2998</v>
      </c>
      <c r="L7" s="1">
        <v>43209</v>
      </c>
      <c r="M7">
        <v>678</v>
      </c>
      <c r="N7">
        <f t="shared" si="0"/>
        <v>2032644</v>
      </c>
    </row>
    <row r="8" spans="1:14" ht="15">
      <c r="A8" t="s">
        <v>13</v>
      </c>
      <c r="B8" t="s">
        <v>14</v>
      </c>
      <c r="C8" t="s">
        <v>22</v>
      </c>
      <c r="D8">
        <v>228060349</v>
      </c>
      <c r="E8" s="1">
        <v>42471</v>
      </c>
      <c r="F8" s="1">
        <v>42471</v>
      </c>
      <c r="G8">
        <v>36291782</v>
      </c>
      <c r="H8">
        <v>200431</v>
      </c>
      <c r="I8">
        <v>40521.41</v>
      </c>
      <c r="J8" s="1">
        <v>42531</v>
      </c>
      <c r="K8">
        <v>31071.41</v>
      </c>
      <c r="L8" s="1">
        <v>43238</v>
      </c>
      <c r="M8">
        <v>707</v>
      </c>
      <c r="N8">
        <f t="shared" si="0"/>
        <v>21967486.87</v>
      </c>
    </row>
    <row r="9" spans="1:14" ht="15">
      <c r="A9" t="s">
        <v>13</v>
      </c>
      <c r="B9" t="s">
        <v>14</v>
      </c>
      <c r="C9" t="s">
        <v>16</v>
      </c>
      <c r="D9">
        <v>4720630633</v>
      </c>
      <c r="E9" s="1">
        <v>42486</v>
      </c>
      <c r="F9" s="1">
        <v>42486</v>
      </c>
      <c r="G9">
        <v>37679170</v>
      </c>
      <c r="H9" t="s">
        <v>23</v>
      </c>
      <c r="I9">
        <v>7315.12</v>
      </c>
      <c r="J9" s="1">
        <v>42546</v>
      </c>
      <c r="K9">
        <v>5996</v>
      </c>
      <c r="L9" s="1">
        <v>43209</v>
      </c>
      <c r="M9">
        <v>663</v>
      </c>
      <c r="N9">
        <f t="shared" si="0"/>
        <v>3975348</v>
      </c>
    </row>
    <row r="10" spans="1:14" ht="15">
      <c r="A10" t="s">
        <v>13</v>
      </c>
      <c r="B10" t="s">
        <v>14</v>
      </c>
      <c r="C10" t="s">
        <v>16</v>
      </c>
      <c r="D10">
        <v>4720630633</v>
      </c>
      <c r="E10" s="1">
        <v>42486</v>
      </c>
      <c r="F10" s="1">
        <v>42486</v>
      </c>
      <c r="G10">
        <v>37679171</v>
      </c>
      <c r="H10" t="s">
        <v>24</v>
      </c>
      <c r="I10">
        <v>7315.12</v>
      </c>
      <c r="J10" s="1">
        <v>42546</v>
      </c>
      <c r="K10">
        <v>5996</v>
      </c>
      <c r="L10" s="1">
        <v>43209</v>
      </c>
      <c r="M10">
        <v>663</v>
      </c>
      <c r="N10">
        <f t="shared" si="0"/>
        <v>3975348</v>
      </c>
    </row>
    <row r="11" spans="1:14" ht="15">
      <c r="A11" t="s">
        <v>13</v>
      </c>
      <c r="B11" t="s">
        <v>14</v>
      </c>
      <c r="C11" t="s">
        <v>25</v>
      </c>
      <c r="D11">
        <v>2504711207</v>
      </c>
      <c r="E11" s="1">
        <v>42493</v>
      </c>
      <c r="F11" s="1">
        <v>42493</v>
      </c>
      <c r="G11">
        <v>38262748</v>
      </c>
      <c r="H11">
        <v>2016100576</v>
      </c>
      <c r="I11">
        <v>20446.4</v>
      </c>
      <c r="J11" s="1">
        <v>42553</v>
      </c>
      <c r="K11">
        <v>8560</v>
      </c>
      <c r="L11" s="1">
        <v>43228</v>
      </c>
      <c r="M11">
        <v>675</v>
      </c>
      <c r="N11">
        <f t="shared" si="0"/>
        <v>5778000</v>
      </c>
    </row>
    <row r="12" spans="1:14" ht="15">
      <c r="A12" t="s">
        <v>13</v>
      </c>
      <c r="B12" t="s">
        <v>14</v>
      </c>
      <c r="C12" t="s">
        <v>22</v>
      </c>
      <c r="D12">
        <v>228060349</v>
      </c>
      <c r="E12" s="1">
        <v>42501</v>
      </c>
      <c r="F12" s="1">
        <v>42501</v>
      </c>
      <c r="G12">
        <v>39084491</v>
      </c>
      <c r="H12">
        <v>200576</v>
      </c>
      <c r="I12">
        <v>39214.26</v>
      </c>
      <c r="J12" s="1">
        <v>42561</v>
      </c>
      <c r="K12">
        <v>32142.84</v>
      </c>
      <c r="L12" s="1">
        <v>43238</v>
      </c>
      <c r="M12">
        <v>677</v>
      </c>
      <c r="N12">
        <f t="shared" si="0"/>
        <v>21760702.68</v>
      </c>
    </row>
    <row r="13" spans="1:14" ht="15">
      <c r="A13" t="s">
        <v>13</v>
      </c>
      <c r="B13" t="s">
        <v>14</v>
      </c>
      <c r="C13" t="s">
        <v>26</v>
      </c>
      <c r="D13">
        <v>212840235</v>
      </c>
      <c r="E13" s="1">
        <v>42528</v>
      </c>
      <c r="F13" s="1">
        <v>42528</v>
      </c>
      <c r="G13">
        <v>41538275</v>
      </c>
      <c r="H13">
        <v>1000013021</v>
      </c>
      <c r="I13">
        <v>2329.82</v>
      </c>
      <c r="J13" s="1">
        <v>42588</v>
      </c>
      <c r="K13">
        <v>55.75</v>
      </c>
      <c r="L13" s="1">
        <v>43216</v>
      </c>
      <c r="M13">
        <v>628</v>
      </c>
      <c r="N13">
        <f t="shared" si="0"/>
        <v>35011</v>
      </c>
    </row>
    <row r="14" spans="1:14" ht="15">
      <c r="A14" t="s">
        <v>13</v>
      </c>
      <c r="B14" t="s">
        <v>14</v>
      </c>
      <c r="C14" t="s">
        <v>15</v>
      </c>
      <c r="D14">
        <v>12572900152</v>
      </c>
      <c r="E14" s="1">
        <v>42530</v>
      </c>
      <c r="F14" s="1">
        <v>42530</v>
      </c>
      <c r="G14">
        <v>41803175</v>
      </c>
      <c r="H14">
        <v>25319029</v>
      </c>
      <c r="I14">
        <v>11878.59</v>
      </c>
      <c r="J14" s="1">
        <v>42590</v>
      </c>
      <c r="K14">
        <v>6491.03</v>
      </c>
      <c r="L14" s="1">
        <v>43214</v>
      </c>
      <c r="M14">
        <v>624</v>
      </c>
      <c r="N14">
        <f t="shared" si="0"/>
        <v>4050402.7199999997</v>
      </c>
    </row>
    <row r="15" spans="1:14" ht="15">
      <c r="A15" t="s">
        <v>13</v>
      </c>
      <c r="B15" t="s">
        <v>14</v>
      </c>
      <c r="C15" t="s">
        <v>22</v>
      </c>
      <c r="D15">
        <v>228060349</v>
      </c>
      <c r="E15" s="1">
        <v>42530</v>
      </c>
      <c r="F15" s="1">
        <v>42530</v>
      </c>
      <c r="G15">
        <v>41858568</v>
      </c>
      <c r="H15">
        <v>200748</v>
      </c>
      <c r="I15">
        <v>40521.41</v>
      </c>
      <c r="J15" s="1">
        <v>42590</v>
      </c>
      <c r="K15">
        <v>33214.27</v>
      </c>
      <c r="L15" s="1">
        <v>43238</v>
      </c>
      <c r="M15">
        <v>648</v>
      </c>
      <c r="N15">
        <f t="shared" si="0"/>
        <v>21522846.959999997</v>
      </c>
    </row>
    <row r="16" spans="1:14" ht="15">
      <c r="A16" t="s">
        <v>13</v>
      </c>
      <c r="B16" t="s">
        <v>14</v>
      </c>
      <c r="C16" t="s">
        <v>15</v>
      </c>
      <c r="D16">
        <v>12572900152</v>
      </c>
      <c r="E16" s="1">
        <v>42544</v>
      </c>
      <c r="F16" s="1">
        <v>42544</v>
      </c>
      <c r="G16">
        <v>43251085</v>
      </c>
      <c r="H16">
        <v>25315838</v>
      </c>
      <c r="I16">
        <v>3390.08</v>
      </c>
      <c r="J16" s="1">
        <v>42604</v>
      </c>
      <c r="K16">
        <v>2778.75</v>
      </c>
      <c r="L16" s="1">
        <v>43214</v>
      </c>
      <c r="M16">
        <v>610</v>
      </c>
      <c r="N16">
        <f t="shared" si="0"/>
        <v>1695037.5</v>
      </c>
    </row>
    <row r="17" spans="1:14" ht="15">
      <c r="A17" t="s">
        <v>13</v>
      </c>
      <c r="B17" t="s">
        <v>14</v>
      </c>
      <c r="C17" t="s">
        <v>22</v>
      </c>
      <c r="D17">
        <v>228060349</v>
      </c>
      <c r="E17" s="1">
        <v>42558</v>
      </c>
      <c r="F17" s="1">
        <v>42558</v>
      </c>
      <c r="G17">
        <v>44454941</v>
      </c>
      <c r="H17">
        <v>200890</v>
      </c>
      <c r="I17">
        <v>39214.26</v>
      </c>
      <c r="J17" s="1">
        <v>42618</v>
      </c>
      <c r="K17">
        <v>32142.84</v>
      </c>
      <c r="L17" s="1">
        <v>43238</v>
      </c>
      <c r="M17">
        <v>620</v>
      </c>
      <c r="N17">
        <f t="shared" si="0"/>
        <v>19928560.8</v>
      </c>
    </row>
    <row r="18" spans="1:14" ht="15">
      <c r="A18" t="s">
        <v>13</v>
      </c>
      <c r="B18" t="s">
        <v>14</v>
      </c>
      <c r="C18" t="s">
        <v>16</v>
      </c>
      <c r="D18">
        <v>4720630633</v>
      </c>
      <c r="E18" s="1">
        <v>42566</v>
      </c>
      <c r="F18" s="1">
        <v>42566</v>
      </c>
      <c r="G18">
        <v>45134991</v>
      </c>
      <c r="H18" t="s">
        <v>27</v>
      </c>
      <c r="I18">
        <v>819.84</v>
      </c>
      <c r="J18" s="1">
        <v>42626</v>
      </c>
      <c r="K18">
        <v>672</v>
      </c>
      <c r="L18" s="1">
        <v>43209</v>
      </c>
      <c r="M18">
        <v>583</v>
      </c>
      <c r="N18">
        <f t="shared" si="0"/>
        <v>391776</v>
      </c>
    </row>
    <row r="19" spans="1:14" ht="15">
      <c r="A19" t="s">
        <v>13</v>
      </c>
      <c r="B19" t="s">
        <v>14</v>
      </c>
      <c r="C19" t="s">
        <v>28</v>
      </c>
      <c r="D19">
        <v>319440616</v>
      </c>
      <c r="E19" s="1">
        <v>42646</v>
      </c>
      <c r="F19" s="1">
        <v>42646</v>
      </c>
      <c r="G19">
        <v>50786151</v>
      </c>
      <c r="H19" t="s">
        <v>29</v>
      </c>
      <c r="I19">
        <v>193.09</v>
      </c>
      <c r="J19" s="1">
        <v>42706</v>
      </c>
      <c r="K19">
        <v>193.09</v>
      </c>
      <c r="L19" s="1">
        <v>43228</v>
      </c>
      <c r="M19">
        <v>522</v>
      </c>
      <c r="N19">
        <f t="shared" si="0"/>
        <v>100792.98</v>
      </c>
    </row>
    <row r="20" spans="1:14" ht="15">
      <c r="A20" t="s">
        <v>13</v>
      </c>
      <c r="B20" t="s">
        <v>14</v>
      </c>
      <c r="C20" t="s">
        <v>30</v>
      </c>
      <c r="D20">
        <v>1738810975</v>
      </c>
      <c r="E20" s="1">
        <v>42649</v>
      </c>
      <c r="F20" s="1">
        <v>42649</v>
      </c>
      <c r="G20">
        <v>51267108</v>
      </c>
      <c r="H20">
        <v>1920014381</v>
      </c>
      <c r="I20">
        <v>706.18</v>
      </c>
      <c r="J20" s="1">
        <v>42709</v>
      </c>
      <c r="K20">
        <v>585.56</v>
      </c>
      <c r="L20" s="1">
        <v>43229</v>
      </c>
      <c r="M20">
        <v>520</v>
      </c>
      <c r="N20">
        <f t="shared" si="0"/>
        <v>304491.19999999995</v>
      </c>
    </row>
    <row r="21" spans="1:14" ht="15">
      <c r="A21" t="s">
        <v>13</v>
      </c>
      <c r="B21" t="s">
        <v>14</v>
      </c>
      <c r="C21" t="s">
        <v>31</v>
      </c>
      <c r="D21">
        <v>6356990967</v>
      </c>
      <c r="E21" s="1">
        <v>42670</v>
      </c>
      <c r="F21" s="1">
        <v>42670</v>
      </c>
      <c r="G21">
        <v>53358570</v>
      </c>
      <c r="H21">
        <v>36000922</v>
      </c>
      <c r="I21">
        <v>27359.28</v>
      </c>
      <c r="J21" s="1">
        <v>42730</v>
      </c>
      <c r="K21">
        <v>26307</v>
      </c>
      <c r="L21" s="1">
        <v>43214</v>
      </c>
      <c r="M21">
        <v>484</v>
      </c>
      <c r="N21">
        <f t="shared" si="0"/>
        <v>12732588</v>
      </c>
    </row>
    <row r="22" spans="1:14" ht="15">
      <c r="A22" t="s">
        <v>13</v>
      </c>
      <c r="B22" t="s">
        <v>14</v>
      </c>
      <c r="C22" t="s">
        <v>25</v>
      </c>
      <c r="D22">
        <v>2504711207</v>
      </c>
      <c r="E22" s="1">
        <v>42689</v>
      </c>
      <c r="F22" s="1">
        <v>42689</v>
      </c>
      <c r="G22">
        <v>54787726</v>
      </c>
      <c r="H22">
        <v>2016101494</v>
      </c>
      <c r="I22">
        <v>11544</v>
      </c>
      <c r="J22" s="1">
        <v>42749</v>
      </c>
      <c r="K22">
        <v>8650</v>
      </c>
      <c r="L22" s="1">
        <v>43216</v>
      </c>
      <c r="M22">
        <v>467</v>
      </c>
      <c r="N22">
        <f t="shared" si="0"/>
        <v>4039550</v>
      </c>
    </row>
    <row r="23" spans="1:14" ht="15">
      <c r="A23" t="s">
        <v>13</v>
      </c>
      <c r="B23" t="s">
        <v>14</v>
      </c>
      <c r="C23" t="s">
        <v>31</v>
      </c>
      <c r="D23">
        <v>6356990967</v>
      </c>
      <c r="E23" s="1">
        <v>42733</v>
      </c>
      <c r="F23" s="1">
        <v>42733</v>
      </c>
      <c r="G23">
        <v>58914036</v>
      </c>
      <c r="H23">
        <v>36001352</v>
      </c>
      <c r="I23">
        <v>971.36</v>
      </c>
      <c r="J23" s="1">
        <v>42793</v>
      </c>
      <c r="K23">
        <v>934</v>
      </c>
      <c r="L23" s="1">
        <v>43214</v>
      </c>
      <c r="M23">
        <v>421</v>
      </c>
      <c r="N23">
        <f t="shared" si="0"/>
        <v>393214</v>
      </c>
    </row>
    <row r="24" spans="1:14" ht="15">
      <c r="A24" t="s">
        <v>13</v>
      </c>
      <c r="B24" t="s">
        <v>14</v>
      </c>
      <c r="C24" t="s">
        <v>31</v>
      </c>
      <c r="D24">
        <v>6356990967</v>
      </c>
      <c r="E24" s="1">
        <v>42735</v>
      </c>
      <c r="F24" s="1">
        <v>42735</v>
      </c>
      <c r="G24">
        <v>59163629</v>
      </c>
      <c r="H24">
        <v>36001358</v>
      </c>
      <c r="I24">
        <v>485.68</v>
      </c>
      <c r="J24" s="1">
        <v>42795</v>
      </c>
      <c r="K24">
        <v>467</v>
      </c>
      <c r="L24" s="1">
        <v>43214</v>
      </c>
      <c r="M24">
        <v>419</v>
      </c>
      <c r="N24">
        <f t="shared" si="0"/>
        <v>195673</v>
      </c>
    </row>
    <row r="25" spans="1:14" ht="15">
      <c r="A25" t="s">
        <v>13</v>
      </c>
      <c r="B25" t="s">
        <v>14</v>
      </c>
      <c r="C25" t="s">
        <v>26</v>
      </c>
      <c r="D25">
        <v>212840235</v>
      </c>
      <c r="E25" s="1">
        <v>42751</v>
      </c>
      <c r="F25" s="1">
        <v>42751</v>
      </c>
      <c r="G25">
        <v>60031231</v>
      </c>
      <c r="H25">
        <v>1000002247</v>
      </c>
      <c r="I25">
        <v>545.82</v>
      </c>
      <c r="J25" s="1">
        <v>42808</v>
      </c>
      <c r="K25">
        <v>496.2</v>
      </c>
      <c r="L25" s="1">
        <v>43216</v>
      </c>
      <c r="M25">
        <v>408</v>
      </c>
      <c r="N25">
        <f t="shared" si="0"/>
        <v>202449.6</v>
      </c>
    </row>
    <row r="26" spans="1:14" ht="15">
      <c r="A26" t="s">
        <v>13</v>
      </c>
      <c r="B26" t="s">
        <v>14</v>
      </c>
      <c r="C26" t="s">
        <v>32</v>
      </c>
      <c r="D26">
        <v>492340583</v>
      </c>
      <c r="E26" s="1">
        <v>42759</v>
      </c>
      <c r="F26" s="1">
        <v>42759</v>
      </c>
      <c r="G26">
        <v>61027885</v>
      </c>
      <c r="H26">
        <v>17007740</v>
      </c>
      <c r="I26">
        <v>1638</v>
      </c>
      <c r="J26" s="1">
        <v>42819</v>
      </c>
      <c r="K26">
        <v>1575</v>
      </c>
      <c r="L26" s="1">
        <v>43216</v>
      </c>
      <c r="M26">
        <v>397</v>
      </c>
      <c r="N26">
        <f t="shared" si="0"/>
        <v>625275</v>
      </c>
    </row>
    <row r="27" spans="1:14" ht="15">
      <c r="A27" t="s">
        <v>13</v>
      </c>
      <c r="B27" t="s">
        <v>14</v>
      </c>
      <c r="C27" t="s">
        <v>33</v>
      </c>
      <c r="D27">
        <v>4185110154</v>
      </c>
      <c r="E27" s="1">
        <v>42762</v>
      </c>
      <c r="F27" s="1">
        <v>42762</v>
      </c>
      <c r="G27">
        <v>61277334</v>
      </c>
      <c r="H27">
        <v>2017003040</v>
      </c>
      <c r="I27">
        <v>9037.13</v>
      </c>
      <c r="J27" s="1">
        <v>42815</v>
      </c>
      <c r="K27">
        <v>7407.48</v>
      </c>
      <c r="L27" s="1">
        <v>43244</v>
      </c>
      <c r="M27">
        <v>429</v>
      </c>
      <c r="N27">
        <f t="shared" si="0"/>
        <v>3177808.92</v>
      </c>
    </row>
    <row r="28" spans="1:14" ht="15">
      <c r="A28" t="s">
        <v>13</v>
      </c>
      <c r="B28" t="s">
        <v>14</v>
      </c>
      <c r="C28" t="s">
        <v>34</v>
      </c>
      <c r="D28">
        <v>2320670272</v>
      </c>
      <c r="E28" s="1">
        <v>42775</v>
      </c>
      <c r="F28" s="1">
        <v>42775</v>
      </c>
      <c r="G28">
        <v>62526777</v>
      </c>
      <c r="H28">
        <v>22</v>
      </c>
      <c r="I28">
        <v>1370</v>
      </c>
      <c r="J28" s="1">
        <v>42826</v>
      </c>
      <c r="K28">
        <v>1370</v>
      </c>
      <c r="L28" s="1">
        <v>43234</v>
      </c>
      <c r="M28">
        <v>408</v>
      </c>
      <c r="N28">
        <f t="shared" si="0"/>
        <v>558960</v>
      </c>
    </row>
    <row r="29" spans="1:14" ht="15">
      <c r="A29" t="s">
        <v>13</v>
      </c>
      <c r="B29" t="s">
        <v>14</v>
      </c>
      <c r="C29" t="s">
        <v>15</v>
      </c>
      <c r="D29">
        <v>12572900152</v>
      </c>
      <c r="E29" s="1">
        <v>42776</v>
      </c>
      <c r="F29" s="1">
        <v>42776</v>
      </c>
      <c r="G29">
        <v>62615203</v>
      </c>
      <c r="H29">
        <v>25366501</v>
      </c>
      <c r="I29">
        <v>23006.15</v>
      </c>
      <c r="J29" s="1">
        <v>42826</v>
      </c>
      <c r="K29">
        <v>18857.5</v>
      </c>
      <c r="L29" s="1">
        <v>43214</v>
      </c>
      <c r="M29">
        <v>388</v>
      </c>
      <c r="N29">
        <f t="shared" si="0"/>
        <v>7316710</v>
      </c>
    </row>
    <row r="30" spans="1:14" ht="15">
      <c r="A30" t="s">
        <v>13</v>
      </c>
      <c r="B30" t="s">
        <v>14</v>
      </c>
      <c r="C30" t="s">
        <v>35</v>
      </c>
      <c r="D30">
        <v>9238800156</v>
      </c>
      <c r="E30" s="1">
        <v>42787</v>
      </c>
      <c r="F30" s="1">
        <v>42787</v>
      </c>
      <c r="G30">
        <v>63648570</v>
      </c>
      <c r="H30">
        <v>1024124461</v>
      </c>
      <c r="I30">
        <v>29.1</v>
      </c>
      <c r="J30" s="1">
        <v>42847</v>
      </c>
      <c r="K30">
        <v>23.85</v>
      </c>
      <c r="L30" s="1">
        <v>43201</v>
      </c>
      <c r="M30">
        <v>354</v>
      </c>
      <c r="N30">
        <f t="shared" si="0"/>
        <v>8442.9</v>
      </c>
    </row>
    <row r="31" spans="1:14" ht="15">
      <c r="A31" t="s">
        <v>13</v>
      </c>
      <c r="B31" t="s">
        <v>14</v>
      </c>
      <c r="C31" t="s">
        <v>32</v>
      </c>
      <c r="D31">
        <v>492340583</v>
      </c>
      <c r="E31" s="1">
        <v>42790</v>
      </c>
      <c r="F31" s="1">
        <v>42790</v>
      </c>
      <c r="G31">
        <v>63951659</v>
      </c>
      <c r="H31">
        <v>17020792</v>
      </c>
      <c r="I31">
        <v>442</v>
      </c>
      <c r="J31" s="1">
        <v>42850</v>
      </c>
      <c r="K31">
        <v>425</v>
      </c>
      <c r="L31" s="1">
        <v>43216</v>
      </c>
      <c r="M31">
        <v>366</v>
      </c>
      <c r="N31">
        <f t="shared" si="0"/>
        <v>155550</v>
      </c>
    </row>
    <row r="32" spans="1:14" ht="15">
      <c r="A32" t="s">
        <v>13</v>
      </c>
      <c r="B32" t="s">
        <v>14</v>
      </c>
      <c r="C32" t="s">
        <v>35</v>
      </c>
      <c r="D32">
        <v>9238800156</v>
      </c>
      <c r="E32" s="1">
        <v>42790</v>
      </c>
      <c r="F32" s="1">
        <v>42790</v>
      </c>
      <c r="G32">
        <v>64051053</v>
      </c>
      <c r="H32">
        <v>1024129342</v>
      </c>
      <c r="I32">
        <v>1255.61</v>
      </c>
      <c r="J32" s="1">
        <v>42850</v>
      </c>
      <c r="K32">
        <v>1207.32</v>
      </c>
      <c r="L32" s="1">
        <v>43201</v>
      </c>
      <c r="M32">
        <v>351</v>
      </c>
      <c r="N32">
        <f t="shared" si="0"/>
        <v>423769.31999999995</v>
      </c>
    </row>
    <row r="33" spans="1:14" ht="15">
      <c r="A33" t="s">
        <v>13</v>
      </c>
      <c r="B33" t="s">
        <v>14</v>
      </c>
      <c r="C33" t="s">
        <v>35</v>
      </c>
      <c r="D33">
        <v>9238800156</v>
      </c>
      <c r="E33" s="1">
        <v>42793</v>
      </c>
      <c r="F33" s="1">
        <v>42793</v>
      </c>
      <c r="G33">
        <v>64187259</v>
      </c>
      <c r="H33">
        <v>1024130264</v>
      </c>
      <c r="I33">
        <v>889.2</v>
      </c>
      <c r="J33" s="1">
        <v>42853</v>
      </c>
      <c r="K33">
        <v>855</v>
      </c>
      <c r="L33" s="1">
        <v>43201</v>
      </c>
      <c r="M33">
        <v>348</v>
      </c>
      <c r="N33">
        <f t="shared" si="0"/>
        <v>297540</v>
      </c>
    </row>
    <row r="34" spans="1:14" ht="15">
      <c r="A34" t="s">
        <v>13</v>
      </c>
      <c r="B34" t="s">
        <v>14</v>
      </c>
      <c r="C34" t="s">
        <v>36</v>
      </c>
      <c r="D34">
        <v>3663160962</v>
      </c>
      <c r="E34" s="1">
        <v>42794</v>
      </c>
      <c r="F34" s="1">
        <v>42794</v>
      </c>
      <c r="G34">
        <v>64307369</v>
      </c>
      <c r="H34">
        <v>1703602</v>
      </c>
      <c r="I34">
        <v>6919</v>
      </c>
      <c r="J34" s="1">
        <v>42853</v>
      </c>
      <c r="K34">
        <v>6290</v>
      </c>
      <c r="L34" s="1">
        <v>43244</v>
      </c>
      <c r="M34">
        <v>391</v>
      </c>
      <c r="N34">
        <f t="shared" si="0"/>
        <v>2459390</v>
      </c>
    </row>
    <row r="35" spans="1:14" ht="15">
      <c r="A35" t="s">
        <v>13</v>
      </c>
      <c r="B35" t="s">
        <v>14</v>
      </c>
      <c r="C35" t="s">
        <v>26</v>
      </c>
      <c r="D35">
        <v>212840235</v>
      </c>
      <c r="E35" s="1">
        <v>42797</v>
      </c>
      <c r="F35" s="1">
        <v>42797</v>
      </c>
      <c r="G35">
        <v>64695013</v>
      </c>
      <c r="H35">
        <v>1000011120</v>
      </c>
      <c r="I35">
        <v>559.46</v>
      </c>
      <c r="J35" s="1">
        <v>42856</v>
      </c>
      <c r="K35">
        <v>508.6</v>
      </c>
      <c r="L35" s="1">
        <v>43216</v>
      </c>
      <c r="M35">
        <v>360</v>
      </c>
      <c r="N35">
        <f t="shared" si="0"/>
        <v>183096</v>
      </c>
    </row>
    <row r="36" spans="1:14" ht="15">
      <c r="A36" t="s">
        <v>13</v>
      </c>
      <c r="B36" t="s">
        <v>14</v>
      </c>
      <c r="C36" t="s">
        <v>37</v>
      </c>
      <c r="D36">
        <v>8592930963</v>
      </c>
      <c r="E36" s="1">
        <v>42797</v>
      </c>
      <c r="F36" s="1">
        <v>42797</v>
      </c>
      <c r="G36">
        <v>64751064</v>
      </c>
      <c r="H36">
        <v>17701629</v>
      </c>
      <c r="I36">
        <v>164.7</v>
      </c>
      <c r="J36" s="1">
        <v>42820</v>
      </c>
      <c r="K36">
        <v>135</v>
      </c>
      <c r="L36" s="1">
        <v>43244</v>
      </c>
      <c r="M36">
        <v>424</v>
      </c>
      <c r="N36">
        <f t="shared" si="0"/>
        <v>57240</v>
      </c>
    </row>
    <row r="37" spans="1:14" ht="15">
      <c r="A37" t="s">
        <v>13</v>
      </c>
      <c r="B37" t="s">
        <v>14</v>
      </c>
      <c r="C37" t="s">
        <v>38</v>
      </c>
      <c r="D37">
        <v>2173550282</v>
      </c>
      <c r="E37" s="1">
        <v>42800</v>
      </c>
      <c r="F37" s="1">
        <v>42800</v>
      </c>
      <c r="G37">
        <v>64851032</v>
      </c>
      <c r="H37" t="s">
        <v>39</v>
      </c>
      <c r="I37">
        <v>1200.48</v>
      </c>
      <c r="J37" s="1">
        <v>42854</v>
      </c>
      <c r="K37">
        <v>984</v>
      </c>
      <c r="L37" s="1">
        <v>43214</v>
      </c>
      <c r="M37">
        <v>360</v>
      </c>
      <c r="N37">
        <f t="shared" si="0"/>
        <v>354240</v>
      </c>
    </row>
    <row r="38" spans="1:14" ht="15">
      <c r="A38" t="s">
        <v>13</v>
      </c>
      <c r="B38" t="s">
        <v>14</v>
      </c>
      <c r="C38" t="s">
        <v>37</v>
      </c>
      <c r="D38">
        <v>8592930963</v>
      </c>
      <c r="E38" s="1">
        <v>42801</v>
      </c>
      <c r="F38" s="1">
        <v>42801</v>
      </c>
      <c r="G38">
        <v>65043099</v>
      </c>
      <c r="H38">
        <v>17702192</v>
      </c>
      <c r="I38">
        <v>109.8</v>
      </c>
      <c r="J38" s="1">
        <v>42829</v>
      </c>
      <c r="K38">
        <v>90</v>
      </c>
      <c r="L38" s="1">
        <v>43244</v>
      </c>
      <c r="M38">
        <v>415</v>
      </c>
      <c r="N38">
        <f t="shared" si="0"/>
        <v>37350</v>
      </c>
    </row>
    <row r="39" spans="1:14" ht="15">
      <c r="A39" t="s">
        <v>13</v>
      </c>
      <c r="B39" t="s">
        <v>14</v>
      </c>
      <c r="C39" t="s">
        <v>35</v>
      </c>
      <c r="D39">
        <v>9238800156</v>
      </c>
      <c r="E39" s="1">
        <v>42809</v>
      </c>
      <c r="F39" s="1">
        <v>42809</v>
      </c>
      <c r="G39">
        <v>65811348</v>
      </c>
      <c r="H39">
        <v>1024146347</v>
      </c>
      <c r="I39">
        <v>967.97</v>
      </c>
      <c r="J39" s="1">
        <v>42869</v>
      </c>
      <c r="K39">
        <v>930.74</v>
      </c>
      <c r="L39" s="1">
        <v>43201</v>
      </c>
      <c r="M39">
        <v>332</v>
      </c>
      <c r="N39">
        <f t="shared" si="0"/>
        <v>309005.68</v>
      </c>
    </row>
    <row r="40" spans="1:14" ht="15">
      <c r="A40" t="s">
        <v>13</v>
      </c>
      <c r="B40" t="s">
        <v>14</v>
      </c>
      <c r="C40" t="s">
        <v>35</v>
      </c>
      <c r="D40">
        <v>9238800156</v>
      </c>
      <c r="E40" s="1">
        <v>42811</v>
      </c>
      <c r="F40" s="1">
        <v>42811</v>
      </c>
      <c r="G40">
        <v>66096332</v>
      </c>
      <c r="H40">
        <v>1024149168</v>
      </c>
      <c r="I40">
        <v>967.97</v>
      </c>
      <c r="J40" s="1">
        <v>42871</v>
      </c>
      <c r="K40">
        <v>930.74</v>
      </c>
      <c r="L40" s="1">
        <v>43201</v>
      </c>
      <c r="M40">
        <v>330</v>
      </c>
      <c r="N40">
        <f t="shared" si="0"/>
        <v>307144.2</v>
      </c>
    </row>
    <row r="41" spans="1:14" ht="15">
      <c r="A41" t="s">
        <v>13</v>
      </c>
      <c r="B41" t="s">
        <v>14</v>
      </c>
      <c r="C41" t="s">
        <v>25</v>
      </c>
      <c r="D41">
        <v>2504711207</v>
      </c>
      <c r="E41" s="1">
        <v>42815</v>
      </c>
      <c r="F41" s="1">
        <v>42815</v>
      </c>
      <c r="G41">
        <v>66259193</v>
      </c>
      <c r="H41">
        <v>2017100412</v>
      </c>
      <c r="I41">
        <v>40892.8</v>
      </c>
      <c r="J41" s="1">
        <v>42875</v>
      </c>
      <c r="K41">
        <v>17120</v>
      </c>
      <c r="L41" s="1">
        <v>43228</v>
      </c>
      <c r="M41">
        <v>353</v>
      </c>
      <c r="N41">
        <f t="shared" si="0"/>
        <v>6043360</v>
      </c>
    </row>
    <row r="42" spans="1:14" ht="15">
      <c r="A42" t="s">
        <v>13</v>
      </c>
      <c r="B42" t="s">
        <v>14</v>
      </c>
      <c r="C42" t="s">
        <v>35</v>
      </c>
      <c r="D42">
        <v>9238800156</v>
      </c>
      <c r="E42" s="1">
        <v>42825</v>
      </c>
      <c r="F42" s="1">
        <v>42825</v>
      </c>
      <c r="G42">
        <v>67213629</v>
      </c>
      <c r="H42">
        <v>1024163519</v>
      </c>
      <c r="I42">
        <v>3403.7</v>
      </c>
      <c r="J42" s="1">
        <v>42885</v>
      </c>
      <c r="K42">
        <v>2789.92</v>
      </c>
      <c r="L42" s="1">
        <v>43201</v>
      </c>
      <c r="M42">
        <v>316</v>
      </c>
      <c r="N42">
        <f t="shared" si="0"/>
        <v>881614.72</v>
      </c>
    </row>
    <row r="43" spans="1:14" ht="15">
      <c r="A43" t="s">
        <v>13</v>
      </c>
      <c r="B43" t="s">
        <v>14</v>
      </c>
      <c r="C43" t="s">
        <v>37</v>
      </c>
      <c r="D43">
        <v>8592930963</v>
      </c>
      <c r="E43" s="1">
        <v>42843</v>
      </c>
      <c r="F43" s="1">
        <v>42843</v>
      </c>
      <c r="G43">
        <v>68917325</v>
      </c>
      <c r="H43">
        <v>17706636</v>
      </c>
      <c r="I43">
        <v>9455.67</v>
      </c>
      <c r="J43" s="1">
        <v>42891</v>
      </c>
      <c r="K43">
        <v>7750.55</v>
      </c>
      <c r="L43" s="1">
        <v>43244</v>
      </c>
      <c r="M43">
        <v>353</v>
      </c>
      <c r="N43">
        <f t="shared" si="0"/>
        <v>2735944.15</v>
      </c>
    </row>
    <row r="44" spans="1:14" ht="15">
      <c r="A44" t="s">
        <v>13</v>
      </c>
      <c r="B44" t="s">
        <v>14</v>
      </c>
      <c r="C44" t="s">
        <v>40</v>
      </c>
      <c r="D44">
        <v>6798201213</v>
      </c>
      <c r="E44" s="1">
        <v>42846</v>
      </c>
      <c r="F44" s="1">
        <v>42846</v>
      </c>
      <c r="G44">
        <v>69329633</v>
      </c>
      <c r="H44" t="s">
        <v>41</v>
      </c>
      <c r="I44">
        <v>18508.4</v>
      </c>
      <c r="J44" s="1">
        <v>42906</v>
      </c>
      <c r="K44">
        <v>18508.4</v>
      </c>
      <c r="L44" s="1">
        <v>43249</v>
      </c>
      <c r="M44">
        <v>343</v>
      </c>
      <c r="N44">
        <f t="shared" si="0"/>
        <v>6348381.2</v>
      </c>
    </row>
    <row r="45" spans="1:14" ht="15">
      <c r="A45" t="s">
        <v>13</v>
      </c>
      <c r="B45" t="s">
        <v>14</v>
      </c>
      <c r="C45" t="s">
        <v>40</v>
      </c>
      <c r="D45">
        <v>6798201213</v>
      </c>
      <c r="E45" s="1">
        <v>42846</v>
      </c>
      <c r="F45" s="1">
        <v>42846</v>
      </c>
      <c r="G45">
        <v>69329634</v>
      </c>
      <c r="H45" t="s">
        <v>42</v>
      </c>
      <c r="I45">
        <v>33213.2</v>
      </c>
      <c r="J45" s="1">
        <v>42906</v>
      </c>
      <c r="K45">
        <v>33213.2</v>
      </c>
      <c r="L45" s="1">
        <v>43249</v>
      </c>
      <c r="M45">
        <v>343</v>
      </c>
      <c r="N45">
        <f t="shared" si="0"/>
        <v>11392127.6</v>
      </c>
    </row>
    <row r="46" spans="1:14" ht="15">
      <c r="A46" t="s">
        <v>13</v>
      </c>
      <c r="B46" t="s">
        <v>14</v>
      </c>
      <c r="C46" t="s">
        <v>43</v>
      </c>
      <c r="D46">
        <v>2351380619</v>
      </c>
      <c r="E46" s="1">
        <v>42853</v>
      </c>
      <c r="F46" s="1">
        <v>42853</v>
      </c>
      <c r="G46">
        <v>69823110</v>
      </c>
      <c r="H46" t="s">
        <v>44</v>
      </c>
      <c r="I46">
        <v>3822.75</v>
      </c>
      <c r="J46" s="1">
        <v>42913</v>
      </c>
      <c r="K46">
        <v>3822.75</v>
      </c>
      <c r="L46" s="1">
        <v>43196</v>
      </c>
      <c r="M46">
        <v>283</v>
      </c>
      <c r="N46">
        <f t="shared" si="0"/>
        <v>1081838.25</v>
      </c>
    </row>
    <row r="47" spans="1:14" ht="15">
      <c r="A47" t="s">
        <v>13</v>
      </c>
      <c r="B47" t="s">
        <v>14</v>
      </c>
      <c r="C47" t="s">
        <v>16</v>
      </c>
      <c r="D47">
        <v>4720630633</v>
      </c>
      <c r="E47" s="1">
        <v>42853</v>
      </c>
      <c r="F47" s="1">
        <v>42853</v>
      </c>
      <c r="G47">
        <v>69832294</v>
      </c>
      <c r="H47" t="s">
        <v>45</v>
      </c>
      <c r="I47">
        <v>29910.24</v>
      </c>
      <c r="J47" s="1">
        <v>42913</v>
      </c>
      <c r="K47">
        <v>24516.59</v>
      </c>
      <c r="L47" s="1">
        <v>43197</v>
      </c>
      <c r="M47">
        <v>284</v>
      </c>
      <c r="N47">
        <f t="shared" si="0"/>
        <v>6962711.56</v>
      </c>
    </row>
    <row r="48" spans="1:14" ht="15">
      <c r="A48" t="s">
        <v>13</v>
      </c>
      <c r="B48" t="s">
        <v>14</v>
      </c>
      <c r="C48" t="s">
        <v>46</v>
      </c>
      <c r="D48">
        <v>1788080156</v>
      </c>
      <c r="E48" s="1">
        <v>42855</v>
      </c>
      <c r="F48" s="1">
        <v>42855</v>
      </c>
      <c r="G48">
        <v>69985354</v>
      </c>
      <c r="H48">
        <v>1010416422</v>
      </c>
      <c r="I48">
        <v>761.89</v>
      </c>
      <c r="J48" s="1">
        <v>42913</v>
      </c>
      <c r="K48">
        <v>624.5</v>
      </c>
      <c r="L48" s="1">
        <v>43238</v>
      </c>
      <c r="M48">
        <v>325</v>
      </c>
      <c r="N48">
        <f t="shared" si="0"/>
        <v>202962.5</v>
      </c>
    </row>
    <row r="49" spans="1:14" ht="15">
      <c r="A49" t="s">
        <v>13</v>
      </c>
      <c r="B49" t="s">
        <v>14</v>
      </c>
      <c r="C49" t="s">
        <v>46</v>
      </c>
      <c r="D49">
        <v>1788080156</v>
      </c>
      <c r="E49" s="1">
        <v>42855</v>
      </c>
      <c r="F49" s="1">
        <v>42855</v>
      </c>
      <c r="G49">
        <v>69985458</v>
      </c>
      <c r="H49">
        <v>1010416421</v>
      </c>
      <c r="I49">
        <v>5903.36</v>
      </c>
      <c r="J49" s="1">
        <v>42913</v>
      </c>
      <c r="K49">
        <v>4838.82</v>
      </c>
      <c r="L49" s="1">
        <v>43238</v>
      </c>
      <c r="M49">
        <v>325</v>
      </c>
      <c r="N49">
        <f t="shared" si="0"/>
        <v>1572616.5</v>
      </c>
    </row>
    <row r="50" spans="1:14" ht="15">
      <c r="A50" t="s">
        <v>13</v>
      </c>
      <c r="B50" t="s">
        <v>14</v>
      </c>
      <c r="C50" t="s">
        <v>47</v>
      </c>
      <c r="D50">
        <v>3688561210</v>
      </c>
      <c r="E50" s="1">
        <v>42857</v>
      </c>
      <c r="F50" s="1">
        <v>42857</v>
      </c>
      <c r="G50">
        <v>70140228</v>
      </c>
      <c r="H50" t="s">
        <v>48</v>
      </c>
      <c r="I50">
        <v>6409.28</v>
      </c>
      <c r="J50" s="1">
        <v>42915</v>
      </c>
      <c r="K50">
        <v>5253.51</v>
      </c>
      <c r="L50" s="1">
        <v>43206</v>
      </c>
      <c r="M50">
        <v>291</v>
      </c>
      <c r="N50">
        <f t="shared" si="0"/>
        <v>1528771.4100000001</v>
      </c>
    </row>
    <row r="51" spans="1:14" ht="15">
      <c r="A51" t="s">
        <v>13</v>
      </c>
      <c r="B51" t="s">
        <v>14</v>
      </c>
      <c r="C51" t="s">
        <v>37</v>
      </c>
      <c r="D51">
        <v>8592930963</v>
      </c>
      <c r="E51" s="1">
        <v>42860</v>
      </c>
      <c r="F51" s="1">
        <v>42860</v>
      </c>
      <c r="G51">
        <v>70442077</v>
      </c>
      <c r="H51">
        <v>17707855</v>
      </c>
      <c r="I51">
        <v>796.82</v>
      </c>
      <c r="J51" s="1">
        <v>42909</v>
      </c>
      <c r="K51">
        <v>653.13</v>
      </c>
      <c r="L51" s="1">
        <v>43244</v>
      </c>
      <c r="M51">
        <v>335</v>
      </c>
      <c r="N51">
        <f t="shared" si="0"/>
        <v>218798.55</v>
      </c>
    </row>
    <row r="52" spans="1:14" ht="15">
      <c r="A52" t="s">
        <v>13</v>
      </c>
      <c r="B52" t="s">
        <v>14</v>
      </c>
      <c r="C52" t="s">
        <v>35</v>
      </c>
      <c r="D52">
        <v>9238800156</v>
      </c>
      <c r="E52" s="1">
        <v>42864</v>
      </c>
      <c r="F52" s="1">
        <v>42864</v>
      </c>
      <c r="G52">
        <v>70848384</v>
      </c>
      <c r="H52">
        <v>1024201066</v>
      </c>
      <c r="I52">
        <v>427</v>
      </c>
      <c r="J52" s="1">
        <v>42924</v>
      </c>
      <c r="K52">
        <v>350</v>
      </c>
      <c r="L52" s="1">
        <v>43201</v>
      </c>
      <c r="M52">
        <v>277</v>
      </c>
      <c r="N52">
        <f t="shared" si="0"/>
        <v>96950</v>
      </c>
    </row>
    <row r="53" spans="1:14" ht="15">
      <c r="A53" t="s">
        <v>13</v>
      </c>
      <c r="B53" t="s">
        <v>14</v>
      </c>
      <c r="C53" t="s">
        <v>49</v>
      </c>
      <c r="D53">
        <v>4176241216</v>
      </c>
      <c r="E53" s="1">
        <v>42872</v>
      </c>
      <c r="F53" s="1">
        <v>42872</v>
      </c>
      <c r="G53">
        <v>71678582</v>
      </c>
      <c r="H53" t="s">
        <v>50</v>
      </c>
      <c r="I53">
        <v>2592.5</v>
      </c>
      <c r="J53" s="1">
        <v>42925</v>
      </c>
      <c r="K53">
        <v>2125</v>
      </c>
      <c r="L53" s="1">
        <v>43263</v>
      </c>
      <c r="M53">
        <v>338</v>
      </c>
      <c r="N53">
        <f t="shared" si="0"/>
        <v>718250</v>
      </c>
    </row>
    <row r="54" spans="1:14" ht="15">
      <c r="A54" t="s">
        <v>13</v>
      </c>
      <c r="B54" t="s">
        <v>14</v>
      </c>
      <c r="C54" t="s">
        <v>51</v>
      </c>
      <c r="D54">
        <v>9771701001</v>
      </c>
      <c r="E54" s="1">
        <v>42878</v>
      </c>
      <c r="F54" s="1">
        <v>42878</v>
      </c>
      <c r="G54">
        <v>72157784</v>
      </c>
      <c r="H54" t="s">
        <v>52</v>
      </c>
      <c r="I54">
        <v>7.56</v>
      </c>
      <c r="J54" s="1">
        <v>42938</v>
      </c>
      <c r="K54">
        <v>6.2</v>
      </c>
      <c r="L54" s="1">
        <v>43196</v>
      </c>
      <c r="M54">
        <v>258</v>
      </c>
      <c r="N54">
        <f t="shared" si="0"/>
        <v>1599.6000000000001</v>
      </c>
    </row>
    <row r="55" spans="1:14" ht="15">
      <c r="A55" t="s">
        <v>13</v>
      </c>
      <c r="B55" t="s">
        <v>14</v>
      </c>
      <c r="C55" t="s">
        <v>53</v>
      </c>
      <c r="D55">
        <v>2790240101</v>
      </c>
      <c r="E55" s="1">
        <v>42881</v>
      </c>
      <c r="F55" s="1">
        <v>42881</v>
      </c>
      <c r="G55">
        <v>72509872</v>
      </c>
      <c r="H55">
        <v>8930</v>
      </c>
      <c r="I55">
        <v>221.43</v>
      </c>
      <c r="J55" s="1">
        <v>42941</v>
      </c>
      <c r="K55">
        <v>99</v>
      </c>
      <c r="L55" s="1">
        <v>43216</v>
      </c>
      <c r="M55">
        <v>275</v>
      </c>
      <c r="N55">
        <f t="shared" si="0"/>
        <v>27225</v>
      </c>
    </row>
    <row r="56" spans="1:14" ht="15">
      <c r="A56" t="s">
        <v>13</v>
      </c>
      <c r="B56" t="s">
        <v>14</v>
      </c>
      <c r="C56" t="s">
        <v>15</v>
      </c>
      <c r="D56">
        <v>12572900152</v>
      </c>
      <c r="E56" s="1">
        <v>42884</v>
      </c>
      <c r="F56" s="1">
        <v>42884</v>
      </c>
      <c r="G56">
        <v>72636621</v>
      </c>
      <c r="H56">
        <v>25389963</v>
      </c>
      <c r="I56">
        <v>10751.61</v>
      </c>
      <c r="J56" s="1">
        <v>42944</v>
      </c>
      <c r="K56">
        <v>14.93</v>
      </c>
      <c r="L56" s="1">
        <v>43214</v>
      </c>
      <c r="M56">
        <v>270</v>
      </c>
      <c r="N56">
        <f t="shared" si="0"/>
        <v>4031.1</v>
      </c>
    </row>
    <row r="57" spans="1:14" ht="15">
      <c r="A57" t="s">
        <v>13</v>
      </c>
      <c r="B57" t="s">
        <v>14</v>
      </c>
      <c r="C57" t="s">
        <v>16</v>
      </c>
      <c r="D57">
        <v>4720630633</v>
      </c>
      <c r="E57" s="1">
        <v>42886</v>
      </c>
      <c r="F57" s="1">
        <v>42886</v>
      </c>
      <c r="G57">
        <v>72807064</v>
      </c>
      <c r="H57" t="s">
        <v>54</v>
      </c>
      <c r="I57">
        <v>29910.24</v>
      </c>
      <c r="J57" s="1">
        <v>42946</v>
      </c>
      <c r="K57">
        <v>24516.59</v>
      </c>
      <c r="L57" s="1">
        <v>43197</v>
      </c>
      <c r="M57">
        <v>251</v>
      </c>
      <c r="N57">
        <f t="shared" si="0"/>
        <v>6153664.09</v>
      </c>
    </row>
    <row r="58" spans="1:14" ht="15">
      <c r="A58" t="s">
        <v>13</v>
      </c>
      <c r="B58" t="s">
        <v>14</v>
      </c>
      <c r="C58" t="s">
        <v>47</v>
      </c>
      <c r="D58">
        <v>3688561210</v>
      </c>
      <c r="E58" s="1">
        <v>42886</v>
      </c>
      <c r="F58" s="1">
        <v>42886</v>
      </c>
      <c r="G58">
        <v>72860808</v>
      </c>
      <c r="H58" t="s">
        <v>55</v>
      </c>
      <c r="I58">
        <v>6409.28</v>
      </c>
      <c r="J58" s="1">
        <v>42946</v>
      </c>
      <c r="K58">
        <v>5253.51</v>
      </c>
      <c r="L58" s="1">
        <v>43206</v>
      </c>
      <c r="M58">
        <v>260</v>
      </c>
      <c r="N58">
        <f t="shared" si="0"/>
        <v>1365912.6</v>
      </c>
    </row>
    <row r="59" spans="1:14" ht="15">
      <c r="A59" t="s">
        <v>13</v>
      </c>
      <c r="B59" t="s">
        <v>14</v>
      </c>
      <c r="C59" t="s">
        <v>34</v>
      </c>
      <c r="D59">
        <v>2320670272</v>
      </c>
      <c r="E59" s="1">
        <v>42894</v>
      </c>
      <c r="F59" s="1">
        <v>42894</v>
      </c>
      <c r="G59">
        <v>73613273</v>
      </c>
      <c r="H59">
        <v>239</v>
      </c>
      <c r="I59">
        <v>1370</v>
      </c>
      <c r="J59" s="1">
        <v>42946</v>
      </c>
      <c r="K59">
        <v>1370</v>
      </c>
      <c r="L59" s="1">
        <v>43234</v>
      </c>
      <c r="M59">
        <v>288</v>
      </c>
      <c r="N59">
        <f t="shared" si="0"/>
        <v>394560</v>
      </c>
    </row>
    <row r="60" spans="1:14" ht="15">
      <c r="A60" t="s">
        <v>13</v>
      </c>
      <c r="B60" t="s">
        <v>14</v>
      </c>
      <c r="C60" t="s">
        <v>56</v>
      </c>
      <c r="D60">
        <v>7328871210</v>
      </c>
      <c r="E60" s="1">
        <v>42895</v>
      </c>
      <c r="F60" s="1">
        <v>42895</v>
      </c>
      <c r="G60">
        <v>73764358</v>
      </c>
      <c r="H60" t="s">
        <v>57</v>
      </c>
      <c r="I60">
        <v>62.46</v>
      </c>
      <c r="J60" s="1">
        <v>42955</v>
      </c>
      <c r="K60">
        <v>25.6</v>
      </c>
      <c r="L60" s="1">
        <v>43216</v>
      </c>
      <c r="M60">
        <v>261</v>
      </c>
      <c r="N60">
        <f t="shared" si="0"/>
        <v>6681.6</v>
      </c>
    </row>
    <row r="61" spans="1:14" ht="15">
      <c r="A61" t="s">
        <v>13</v>
      </c>
      <c r="B61" t="s">
        <v>14</v>
      </c>
      <c r="C61" t="s">
        <v>58</v>
      </c>
      <c r="D61">
        <v>4051160234</v>
      </c>
      <c r="E61" s="1">
        <v>42899</v>
      </c>
      <c r="F61" s="1">
        <v>42899</v>
      </c>
      <c r="G61">
        <v>74029576</v>
      </c>
      <c r="H61">
        <v>1114</v>
      </c>
      <c r="I61">
        <v>234.24</v>
      </c>
      <c r="J61" s="1">
        <v>42934</v>
      </c>
      <c r="K61">
        <v>192</v>
      </c>
      <c r="L61" s="1">
        <v>43249</v>
      </c>
      <c r="M61">
        <v>315</v>
      </c>
      <c r="N61">
        <f t="shared" si="0"/>
        <v>60480</v>
      </c>
    </row>
    <row r="62" spans="1:14" ht="15">
      <c r="A62" t="s">
        <v>13</v>
      </c>
      <c r="B62" t="s">
        <v>14</v>
      </c>
      <c r="C62" t="s">
        <v>59</v>
      </c>
      <c r="D62">
        <v>2368591208</v>
      </c>
      <c r="E62" s="1">
        <v>42901</v>
      </c>
      <c r="F62" s="1">
        <v>42901</v>
      </c>
      <c r="G62">
        <v>74222482</v>
      </c>
      <c r="H62">
        <v>8100055898</v>
      </c>
      <c r="I62">
        <v>10190.29</v>
      </c>
      <c r="J62" s="1">
        <v>42960</v>
      </c>
      <c r="K62">
        <v>8352.7</v>
      </c>
      <c r="L62" s="1">
        <v>43216</v>
      </c>
      <c r="M62">
        <v>256</v>
      </c>
      <c r="N62">
        <f t="shared" si="0"/>
        <v>2138291.2</v>
      </c>
    </row>
    <row r="63" spans="1:14" ht="15">
      <c r="A63" t="s">
        <v>13</v>
      </c>
      <c r="B63" t="s">
        <v>14</v>
      </c>
      <c r="C63" t="s">
        <v>35</v>
      </c>
      <c r="D63">
        <v>9238800156</v>
      </c>
      <c r="E63" s="1">
        <v>42901</v>
      </c>
      <c r="F63" s="1">
        <v>42901</v>
      </c>
      <c r="G63">
        <v>74376488</v>
      </c>
      <c r="H63">
        <v>1027513532</v>
      </c>
      <c r="I63">
        <v>6100</v>
      </c>
      <c r="J63" s="1">
        <v>42961</v>
      </c>
      <c r="K63">
        <v>5000</v>
      </c>
      <c r="L63" s="1">
        <v>43214</v>
      </c>
      <c r="M63">
        <v>253</v>
      </c>
      <c r="N63">
        <f t="shared" si="0"/>
        <v>1265000</v>
      </c>
    </row>
    <row r="64" spans="1:14" ht="15">
      <c r="A64" t="s">
        <v>13</v>
      </c>
      <c r="B64" t="s">
        <v>14</v>
      </c>
      <c r="C64" t="s">
        <v>15</v>
      </c>
      <c r="D64">
        <v>12572900152</v>
      </c>
      <c r="E64" s="1">
        <v>42907</v>
      </c>
      <c r="F64" s="1">
        <v>42907</v>
      </c>
      <c r="G64">
        <v>74916916</v>
      </c>
      <c r="H64">
        <v>25388273</v>
      </c>
      <c r="I64">
        <v>4482.52</v>
      </c>
      <c r="J64" s="1">
        <v>42967</v>
      </c>
      <c r="K64">
        <v>56.94</v>
      </c>
      <c r="L64" s="1">
        <v>43214</v>
      </c>
      <c r="M64">
        <v>247</v>
      </c>
      <c r="N64">
        <f t="shared" si="0"/>
        <v>14064.18</v>
      </c>
    </row>
    <row r="65" spans="1:14" ht="15">
      <c r="A65" t="s">
        <v>13</v>
      </c>
      <c r="B65" t="s">
        <v>14</v>
      </c>
      <c r="C65" t="s">
        <v>15</v>
      </c>
      <c r="D65">
        <v>12572900152</v>
      </c>
      <c r="E65" s="1">
        <v>42908</v>
      </c>
      <c r="F65" s="1">
        <v>42908</v>
      </c>
      <c r="G65">
        <v>75023547</v>
      </c>
      <c r="H65">
        <v>25391310</v>
      </c>
      <c r="I65">
        <v>11878.59</v>
      </c>
      <c r="J65" s="1">
        <v>42945</v>
      </c>
      <c r="K65">
        <v>6491.03</v>
      </c>
      <c r="L65" s="1">
        <v>43214</v>
      </c>
      <c r="M65">
        <v>269</v>
      </c>
      <c r="N65">
        <f t="shared" si="0"/>
        <v>1746087.0699999998</v>
      </c>
    </row>
    <row r="66" spans="1:14" ht="15">
      <c r="A66" t="s">
        <v>13</v>
      </c>
      <c r="B66" t="s">
        <v>14</v>
      </c>
      <c r="C66" t="s">
        <v>51</v>
      </c>
      <c r="D66">
        <v>9771701001</v>
      </c>
      <c r="E66" s="1">
        <v>42909</v>
      </c>
      <c r="F66" s="1">
        <v>42909</v>
      </c>
      <c r="G66">
        <v>75047738</v>
      </c>
      <c r="H66" t="s">
        <v>60</v>
      </c>
      <c r="I66">
        <v>24.93</v>
      </c>
      <c r="J66" s="1">
        <v>42969</v>
      </c>
      <c r="K66">
        <v>23.57</v>
      </c>
      <c r="L66" s="1">
        <v>43196</v>
      </c>
      <c r="M66">
        <v>227</v>
      </c>
      <c r="N66">
        <f t="shared" si="0"/>
        <v>5350.39</v>
      </c>
    </row>
    <row r="67" spans="1:14" ht="15">
      <c r="A67" t="s">
        <v>13</v>
      </c>
      <c r="B67" t="s">
        <v>14</v>
      </c>
      <c r="C67" t="s">
        <v>61</v>
      </c>
      <c r="D67">
        <v>9331210154</v>
      </c>
      <c r="E67" s="1">
        <v>42913</v>
      </c>
      <c r="F67" s="1">
        <v>42913</v>
      </c>
      <c r="G67">
        <v>75312675</v>
      </c>
      <c r="H67">
        <v>931236179</v>
      </c>
      <c r="I67">
        <v>1251.74</v>
      </c>
      <c r="J67" s="1">
        <v>42972</v>
      </c>
      <c r="K67">
        <v>1203.6</v>
      </c>
      <c r="L67" s="1">
        <v>43249</v>
      </c>
      <c r="M67">
        <v>277</v>
      </c>
      <c r="N67">
        <f aca="true" t="shared" si="1" ref="N67:N130">M67*K67</f>
        <v>333397.19999999995</v>
      </c>
    </row>
    <row r="68" spans="1:14" ht="15">
      <c r="A68" t="s">
        <v>13</v>
      </c>
      <c r="B68" t="s">
        <v>14</v>
      </c>
      <c r="C68" t="s">
        <v>59</v>
      </c>
      <c r="D68">
        <v>2368591208</v>
      </c>
      <c r="E68" s="1">
        <v>42914</v>
      </c>
      <c r="F68" s="1">
        <v>42914</v>
      </c>
      <c r="G68">
        <v>75377996</v>
      </c>
      <c r="H68">
        <v>8100057367</v>
      </c>
      <c r="I68">
        <v>20568.05</v>
      </c>
      <c r="J68" s="1">
        <v>42974</v>
      </c>
      <c r="K68">
        <v>16859.06</v>
      </c>
      <c r="L68" s="1">
        <v>43244</v>
      </c>
      <c r="M68">
        <v>270</v>
      </c>
      <c r="N68">
        <f t="shared" si="1"/>
        <v>4551946.2</v>
      </c>
    </row>
    <row r="69" spans="1:14" ht="15">
      <c r="A69" t="s">
        <v>13</v>
      </c>
      <c r="B69" t="s">
        <v>14</v>
      </c>
      <c r="C69" t="s">
        <v>16</v>
      </c>
      <c r="D69">
        <v>4720630633</v>
      </c>
      <c r="E69" s="1">
        <v>42916</v>
      </c>
      <c r="F69" s="1">
        <v>42916</v>
      </c>
      <c r="G69">
        <v>75636955</v>
      </c>
      <c r="H69" t="s">
        <v>62</v>
      </c>
      <c r="I69">
        <v>29910.24</v>
      </c>
      <c r="J69" s="1">
        <v>42976</v>
      </c>
      <c r="K69">
        <v>24516.59</v>
      </c>
      <c r="L69" s="1">
        <v>43197</v>
      </c>
      <c r="M69">
        <v>221</v>
      </c>
      <c r="N69">
        <f t="shared" si="1"/>
        <v>5418166.39</v>
      </c>
    </row>
    <row r="70" spans="1:14" ht="15">
      <c r="A70" t="s">
        <v>13</v>
      </c>
      <c r="B70" t="s">
        <v>14</v>
      </c>
      <c r="C70" t="s">
        <v>30</v>
      </c>
      <c r="D70">
        <v>1738810975</v>
      </c>
      <c r="E70" s="1">
        <v>42921</v>
      </c>
      <c r="F70" s="1">
        <v>42921</v>
      </c>
      <c r="G70">
        <v>76113980</v>
      </c>
      <c r="H70">
        <v>1920010541</v>
      </c>
      <c r="I70">
        <v>2803.05</v>
      </c>
      <c r="J70" s="1">
        <v>42981</v>
      </c>
      <c r="K70">
        <v>607.18</v>
      </c>
      <c r="L70" s="1">
        <v>43229</v>
      </c>
      <c r="M70">
        <v>248</v>
      </c>
      <c r="N70">
        <f t="shared" si="1"/>
        <v>150580.63999999998</v>
      </c>
    </row>
    <row r="71" spans="1:14" ht="15">
      <c r="A71" t="s">
        <v>13</v>
      </c>
      <c r="B71" t="s">
        <v>14</v>
      </c>
      <c r="C71" t="s">
        <v>35</v>
      </c>
      <c r="D71">
        <v>9238800156</v>
      </c>
      <c r="E71" s="1">
        <v>42921</v>
      </c>
      <c r="F71" s="1">
        <v>42921</v>
      </c>
      <c r="G71">
        <v>76122936</v>
      </c>
      <c r="H71">
        <v>1024250260</v>
      </c>
      <c r="I71">
        <v>3574.28</v>
      </c>
      <c r="J71" s="1">
        <v>42981</v>
      </c>
      <c r="K71">
        <v>2929.74</v>
      </c>
      <c r="L71" s="1">
        <v>43201</v>
      </c>
      <c r="M71">
        <v>220</v>
      </c>
      <c r="N71">
        <f t="shared" si="1"/>
        <v>644542.7999999999</v>
      </c>
    </row>
    <row r="72" spans="1:14" ht="15">
      <c r="A72" t="s">
        <v>13</v>
      </c>
      <c r="B72" t="s">
        <v>14</v>
      </c>
      <c r="C72" t="s">
        <v>63</v>
      </c>
      <c r="D72">
        <v>426150488</v>
      </c>
      <c r="E72" s="1">
        <v>42922</v>
      </c>
      <c r="F72" s="1">
        <v>42922</v>
      </c>
      <c r="G72">
        <v>76219438</v>
      </c>
      <c r="H72">
        <v>122893</v>
      </c>
      <c r="I72">
        <v>12540</v>
      </c>
      <c r="J72" s="1">
        <v>42982</v>
      </c>
      <c r="K72">
        <v>3547.8</v>
      </c>
      <c r="L72" s="1">
        <v>43216</v>
      </c>
      <c r="M72">
        <v>234</v>
      </c>
      <c r="N72">
        <f t="shared" si="1"/>
        <v>830185.2000000001</v>
      </c>
    </row>
    <row r="73" spans="1:14" ht="15">
      <c r="A73" t="s">
        <v>13</v>
      </c>
      <c r="B73" t="s">
        <v>14</v>
      </c>
      <c r="C73" t="s">
        <v>56</v>
      </c>
      <c r="D73">
        <v>7328871210</v>
      </c>
      <c r="E73" s="1">
        <v>42926</v>
      </c>
      <c r="F73" s="1">
        <v>42926</v>
      </c>
      <c r="G73">
        <v>76491112</v>
      </c>
      <c r="H73" t="s">
        <v>64</v>
      </c>
      <c r="I73">
        <v>937.33</v>
      </c>
      <c r="J73" s="1">
        <v>42986</v>
      </c>
      <c r="K73">
        <v>768.3</v>
      </c>
      <c r="L73" s="1">
        <v>43216</v>
      </c>
      <c r="M73">
        <v>230</v>
      </c>
      <c r="N73">
        <f t="shared" si="1"/>
        <v>176709</v>
      </c>
    </row>
    <row r="74" spans="1:14" ht="15">
      <c r="A74" t="s">
        <v>13</v>
      </c>
      <c r="B74" t="s">
        <v>14</v>
      </c>
      <c r="C74" t="s">
        <v>35</v>
      </c>
      <c r="D74">
        <v>9238800156</v>
      </c>
      <c r="E74" s="1">
        <v>42927</v>
      </c>
      <c r="F74" s="1">
        <v>42927</v>
      </c>
      <c r="G74">
        <v>76563225</v>
      </c>
      <c r="H74">
        <v>1024254982</v>
      </c>
      <c r="I74">
        <v>6910.21</v>
      </c>
      <c r="J74" s="1">
        <v>42986</v>
      </c>
      <c r="K74">
        <v>5664.11</v>
      </c>
      <c r="L74" s="1">
        <v>43201</v>
      </c>
      <c r="M74">
        <v>215</v>
      </c>
      <c r="N74">
        <f t="shared" si="1"/>
        <v>1217783.65</v>
      </c>
    </row>
    <row r="75" spans="1:14" ht="15">
      <c r="A75" t="s">
        <v>13</v>
      </c>
      <c r="B75" t="s">
        <v>14</v>
      </c>
      <c r="C75" t="s">
        <v>47</v>
      </c>
      <c r="D75">
        <v>3688561210</v>
      </c>
      <c r="E75" s="1">
        <v>42928</v>
      </c>
      <c r="F75" s="1">
        <v>42928</v>
      </c>
      <c r="G75">
        <v>76751884</v>
      </c>
      <c r="H75" t="s">
        <v>65</v>
      </c>
      <c r="I75">
        <v>6409.28</v>
      </c>
      <c r="J75" s="1">
        <v>42988</v>
      </c>
      <c r="K75">
        <v>5253.51</v>
      </c>
      <c r="L75" s="1">
        <v>43206</v>
      </c>
      <c r="M75">
        <v>218</v>
      </c>
      <c r="N75">
        <f t="shared" si="1"/>
        <v>1145265.18</v>
      </c>
    </row>
    <row r="76" spans="1:14" ht="15">
      <c r="A76" t="s">
        <v>13</v>
      </c>
      <c r="B76" t="s">
        <v>14</v>
      </c>
      <c r="C76" t="s">
        <v>66</v>
      </c>
      <c r="D76">
        <v>6117251212</v>
      </c>
      <c r="E76" s="1">
        <v>42935</v>
      </c>
      <c r="F76" s="1">
        <v>42935</v>
      </c>
      <c r="G76">
        <v>77403579</v>
      </c>
      <c r="H76" t="s">
        <v>67</v>
      </c>
      <c r="I76">
        <v>4620.67</v>
      </c>
      <c r="J76" s="1">
        <v>42995</v>
      </c>
      <c r="K76">
        <v>269.34</v>
      </c>
      <c r="L76" s="1">
        <v>43216</v>
      </c>
      <c r="M76">
        <v>221</v>
      </c>
      <c r="N76">
        <f t="shared" si="1"/>
        <v>59524.13999999999</v>
      </c>
    </row>
    <row r="77" spans="1:14" ht="15">
      <c r="A77" t="s">
        <v>13</v>
      </c>
      <c r="B77" t="s">
        <v>14</v>
      </c>
      <c r="C77" t="s">
        <v>68</v>
      </c>
      <c r="D77">
        <v>4185110154</v>
      </c>
      <c r="E77" s="1">
        <v>42936</v>
      </c>
      <c r="F77" s="1">
        <v>42936</v>
      </c>
      <c r="G77">
        <v>77514686</v>
      </c>
      <c r="H77">
        <v>2017036099</v>
      </c>
      <c r="I77">
        <v>1229.15</v>
      </c>
      <c r="J77" s="1">
        <v>42996</v>
      </c>
      <c r="K77">
        <v>1007.5</v>
      </c>
      <c r="L77" s="1">
        <v>43244</v>
      </c>
      <c r="M77">
        <v>248</v>
      </c>
      <c r="N77">
        <f t="shared" si="1"/>
        <v>249860</v>
      </c>
    </row>
    <row r="78" spans="1:14" ht="15">
      <c r="A78" t="s">
        <v>13</v>
      </c>
      <c r="B78" t="s">
        <v>14</v>
      </c>
      <c r="C78" t="s">
        <v>51</v>
      </c>
      <c r="D78">
        <v>9771701001</v>
      </c>
      <c r="E78" s="1">
        <v>42939</v>
      </c>
      <c r="F78" s="1">
        <v>42939</v>
      </c>
      <c r="G78">
        <v>77641227</v>
      </c>
      <c r="H78" t="s">
        <v>69</v>
      </c>
      <c r="I78">
        <v>7.56</v>
      </c>
      <c r="J78" s="1">
        <v>42999</v>
      </c>
      <c r="K78">
        <v>6.2</v>
      </c>
      <c r="L78" s="1">
        <v>43196</v>
      </c>
      <c r="M78">
        <v>197</v>
      </c>
      <c r="N78">
        <f t="shared" si="1"/>
        <v>1221.4</v>
      </c>
    </row>
    <row r="79" spans="1:14" ht="15">
      <c r="A79" t="s">
        <v>13</v>
      </c>
      <c r="B79" t="s">
        <v>14</v>
      </c>
      <c r="C79" t="s">
        <v>15</v>
      </c>
      <c r="D79">
        <v>12572900152</v>
      </c>
      <c r="E79" s="1">
        <v>42941</v>
      </c>
      <c r="F79" s="1">
        <v>42941</v>
      </c>
      <c r="G79">
        <v>77785330</v>
      </c>
      <c r="H79">
        <v>25401792</v>
      </c>
      <c r="I79">
        <v>4241.97</v>
      </c>
      <c r="J79" s="1">
        <v>43001</v>
      </c>
      <c r="K79">
        <v>775.1</v>
      </c>
      <c r="L79" s="1">
        <v>43214</v>
      </c>
      <c r="M79">
        <v>213</v>
      </c>
      <c r="N79">
        <f t="shared" si="1"/>
        <v>165096.30000000002</v>
      </c>
    </row>
    <row r="80" spans="1:14" ht="15">
      <c r="A80" t="s">
        <v>13</v>
      </c>
      <c r="B80" t="s">
        <v>14</v>
      </c>
      <c r="C80" t="s">
        <v>16</v>
      </c>
      <c r="D80">
        <v>4720630633</v>
      </c>
      <c r="E80" s="1">
        <v>42947</v>
      </c>
      <c r="F80" s="1">
        <v>42947</v>
      </c>
      <c r="G80">
        <v>78253008</v>
      </c>
      <c r="H80" t="s">
        <v>70</v>
      </c>
      <c r="I80">
        <v>29910.24</v>
      </c>
      <c r="J80" s="1">
        <v>43007</v>
      </c>
      <c r="K80">
        <v>24516.59</v>
      </c>
      <c r="L80" s="1">
        <v>43197</v>
      </c>
      <c r="M80">
        <v>190</v>
      </c>
      <c r="N80">
        <f t="shared" si="1"/>
        <v>4658152.1</v>
      </c>
    </row>
    <row r="81" spans="1:14" ht="15">
      <c r="A81" t="s">
        <v>13</v>
      </c>
      <c r="B81" t="s">
        <v>14</v>
      </c>
      <c r="C81" t="s">
        <v>71</v>
      </c>
      <c r="D81">
        <v>11667890153</v>
      </c>
      <c r="E81" s="1">
        <v>42948</v>
      </c>
      <c r="F81" s="1">
        <v>42948</v>
      </c>
      <c r="G81">
        <v>78355446</v>
      </c>
      <c r="H81">
        <v>8261044194</v>
      </c>
      <c r="I81">
        <v>1047.2</v>
      </c>
      <c r="J81" s="1">
        <v>43008</v>
      </c>
      <c r="K81">
        <v>952</v>
      </c>
      <c r="L81" s="1">
        <v>43214</v>
      </c>
      <c r="M81">
        <v>206</v>
      </c>
      <c r="N81">
        <f t="shared" si="1"/>
        <v>196112</v>
      </c>
    </row>
    <row r="82" spans="1:14" ht="15">
      <c r="A82" t="s">
        <v>13</v>
      </c>
      <c r="B82" t="s">
        <v>14</v>
      </c>
      <c r="C82" t="s">
        <v>46</v>
      </c>
      <c r="D82">
        <v>1788080156</v>
      </c>
      <c r="E82" s="1">
        <v>42948</v>
      </c>
      <c r="F82" s="1">
        <v>42948</v>
      </c>
      <c r="G82">
        <v>78413524</v>
      </c>
      <c r="H82">
        <v>1010431952</v>
      </c>
      <c r="I82">
        <v>5903.36</v>
      </c>
      <c r="J82" s="1">
        <v>43008</v>
      </c>
      <c r="K82">
        <v>4838.82</v>
      </c>
      <c r="L82" s="1">
        <v>43238</v>
      </c>
      <c r="M82">
        <v>230</v>
      </c>
      <c r="N82">
        <f t="shared" si="1"/>
        <v>1112928.5999999999</v>
      </c>
    </row>
    <row r="83" spans="1:14" ht="15">
      <c r="A83" t="s">
        <v>13</v>
      </c>
      <c r="B83" t="s">
        <v>14</v>
      </c>
      <c r="C83" t="s">
        <v>46</v>
      </c>
      <c r="D83">
        <v>1788080156</v>
      </c>
      <c r="E83" s="1">
        <v>42948</v>
      </c>
      <c r="F83" s="1">
        <v>42948</v>
      </c>
      <c r="G83">
        <v>78414123</v>
      </c>
      <c r="H83">
        <v>1010432269</v>
      </c>
      <c r="I83">
        <v>761.89</v>
      </c>
      <c r="J83" s="1">
        <v>43008</v>
      </c>
      <c r="K83">
        <v>624.5</v>
      </c>
      <c r="L83" s="1">
        <v>43238</v>
      </c>
      <c r="M83">
        <v>230</v>
      </c>
      <c r="N83">
        <f t="shared" si="1"/>
        <v>143635</v>
      </c>
    </row>
    <row r="84" spans="1:14" ht="15">
      <c r="A84" t="s">
        <v>13</v>
      </c>
      <c r="B84" t="s">
        <v>14</v>
      </c>
      <c r="C84" t="s">
        <v>47</v>
      </c>
      <c r="D84">
        <v>3688561210</v>
      </c>
      <c r="E84" s="1">
        <v>42948</v>
      </c>
      <c r="F84" s="1">
        <v>42948</v>
      </c>
      <c r="G84">
        <v>78463586</v>
      </c>
      <c r="H84" t="s">
        <v>72</v>
      </c>
      <c r="I84">
        <v>6409.28</v>
      </c>
      <c r="J84" s="1">
        <v>43008</v>
      </c>
      <c r="K84">
        <v>5253.51</v>
      </c>
      <c r="L84" s="1">
        <v>43206</v>
      </c>
      <c r="M84">
        <v>198</v>
      </c>
      <c r="N84">
        <f t="shared" si="1"/>
        <v>1040194.9800000001</v>
      </c>
    </row>
    <row r="85" spans="1:14" ht="15">
      <c r="A85" t="s">
        <v>13</v>
      </c>
      <c r="B85" t="s">
        <v>14</v>
      </c>
      <c r="C85" t="s">
        <v>73</v>
      </c>
      <c r="D85">
        <v>2897010969</v>
      </c>
      <c r="E85" s="1">
        <v>42950</v>
      </c>
      <c r="F85" s="1">
        <v>42950</v>
      </c>
      <c r="G85">
        <v>78582868</v>
      </c>
      <c r="H85">
        <v>9417912321</v>
      </c>
      <c r="I85">
        <v>15506.2</v>
      </c>
      <c r="J85" s="1">
        <v>43010</v>
      </c>
      <c r="K85">
        <v>12710</v>
      </c>
      <c r="L85" s="1">
        <v>43214</v>
      </c>
      <c r="M85">
        <v>204</v>
      </c>
      <c r="N85">
        <f t="shared" si="1"/>
        <v>2592840</v>
      </c>
    </row>
    <row r="86" spans="1:14" ht="15">
      <c r="A86" t="s">
        <v>13</v>
      </c>
      <c r="B86" t="s">
        <v>14</v>
      </c>
      <c r="C86" t="s">
        <v>35</v>
      </c>
      <c r="D86">
        <v>9238800156</v>
      </c>
      <c r="E86" s="1">
        <v>42950</v>
      </c>
      <c r="F86" s="1">
        <v>42950</v>
      </c>
      <c r="G86">
        <v>78582957</v>
      </c>
      <c r="H86">
        <v>1024283116</v>
      </c>
      <c r="I86">
        <v>37024</v>
      </c>
      <c r="J86" s="1">
        <v>43010</v>
      </c>
      <c r="K86">
        <v>35600</v>
      </c>
      <c r="L86" s="1">
        <v>43201</v>
      </c>
      <c r="M86">
        <v>191</v>
      </c>
      <c r="N86">
        <f t="shared" si="1"/>
        <v>6799600</v>
      </c>
    </row>
    <row r="87" spans="1:14" ht="15">
      <c r="A87" t="s">
        <v>13</v>
      </c>
      <c r="B87" t="s">
        <v>14</v>
      </c>
      <c r="C87" t="s">
        <v>30</v>
      </c>
      <c r="D87">
        <v>1738810975</v>
      </c>
      <c r="E87" s="1">
        <v>42950</v>
      </c>
      <c r="F87" s="1">
        <v>42950</v>
      </c>
      <c r="G87">
        <v>78707119</v>
      </c>
      <c r="H87">
        <v>1920012060</v>
      </c>
      <c r="I87">
        <v>6840.94</v>
      </c>
      <c r="J87" s="1">
        <v>43010</v>
      </c>
      <c r="K87">
        <v>2484.15</v>
      </c>
      <c r="L87" s="1">
        <v>43229</v>
      </c>
      <c r="M87">
        <v>219</v>
      </c>
      <c r="N87">
        <f t="shared" si="1"/>
        <v>544028.85</v>
      </c>
    </row>
    <row r="88" spans="1:14" ht="15">
      <c r="A88" t="s">
        <v>13</v>
      </c>
      <c r="B88" t="s">
        <v>14</v>
      </c>
      <c r="C88" t="s">
        <v>30</v>
      </c>
      <c r="D88">
        <v>1738810975</v>
      </c>
      <c r="E88" s="1">
        <v>42950</v>
      </c>
      <c r="F88" s="1">
        <v>42950</v>
      </c>
      <c r="G88">
        <v>78707788</v>
      </c>
      <c r="H88">
        <v>1920012059</v>
      </c>
      <c r="I88">
        <v>14251.46</v>
      </c>
      <c r="J88" s="1">
        <v>43010</v>
      </c>
      <c r="K88">
        <v>1128.51</v>
      </c>
      <c r="L88" s="1">
        <v>43229</v>
      </c>
      <c r="M88">
        <v>219</v>
      </c>
      <c r="N88">
        <f t="shared" si="1"/>
        <v>247143.69</v>
      </c>
    </row>
    <row r="89" spans="1:14" ht="15">
      <c r="A89" t="s">
        <v>13</v>
      </c>
      <c r="B89" t="s">
        <v>14</v>
      </c>
      <c r="C89" t="s">
        <v>74</v>
      </c>
      <c r="D89">
        <v>5577471005</v>
      </c>
      <c r="E89" s="1">
        <v>42956</v>
      </c>
      <c r="F89" s="1">
        <v>42956</v>
      </c>
      <c r="G89">
        <v>79143351</v>
      </c>
      <c r="H89" t="s">
        <v>75</v>
      </c>
      <c r="I89">
        <v>153517.94</v>
      </c>
      <c r="J89" s="1">
        <v>43016</v>
      </c>
      <c r="K89">
        <v>139561.76</v>
      </c>
      <c r="L89" s="1">
        <v>43197</v>
      </c>
      <c r="M89">
        <v>181</v>
      </c>
      <c r="N89">
        <f t="shared" si="1"/>
        <v>25260678.560000002</v>
      </c>
    </row>
    <row r="90" spans="1:14" ht="15">
      <c r="A90" t="s">
        <v>13</v>
      </c>
      <c r="B90" t="s">
        <v>14</v>
      </c>
      <c r="C90" t="s">
        <v>74</v>
      </c>
      <c r="D90">
        <v>5577471005</v>
      </c>
      <c r="E90" s="1">
        <v>42956</v>
      </c>
      <c r="F90" s="1">
        <v>42956</v>
      </c>
      <c r="G90">
        <v>79144722</v>
      </c>
      <c r="H90" t="s">
        <v>76</v>
      </c>
      <c r="I90">
        <v>3404.18</v>
      </c>
      <c r="J90" s="1">
        <v>43016</v>
      </c>
      <c r="K90">
        <v>3273.25</v>
      </c>
      <c r="L90" s="1">
        <v>43197</v>
      </c>
      <c r="M90">
        <v>181</v>
      </c>
      <c r="N90">
        <f t="shared" si="1"/>
        <v>592458.25</v>
      </c>
    </row>
    <row r="91" spans="1:14" ht="15">
      <c r="A91" t="s">
        <v>13</v>
      </c>
      <c r="B91" t="s">
        <v>14</v>
      </c>
      <c r="C91" t="s">
        <v>35</v>
      </c>
      <c r="D91">
        <v>9238800156</v>
      </c>
      <c r="E91" s="1">
        <v>42957</v>
      </c>
      <c r="F91" s="1">
        <v>42957</v>
      </c>
      <c r="G91">
        <v>79239219</v>
      </c>
      <c r="H91">
        <v>1027514944</v>
      </c>
      <c r="I91">
        <v>3043.77</v>
      </c>
      <c r="J91" s="1">
        <v>43017</v>
      </c>
      <c r="K91">
        <v>2926.7</v>
      </c>
      <c r="L91" s="1">
        <v>43201</v>
      </c>
      <c r="M91">
        <v>184</v>
      </c>
      <c r="N91">
        <f t="shared" si="1"/>
        <v>538512.7999999999</v>
      </c>
    </row>
    <row r="92" spans="1:14" ht="15">
      <c r="A92" t="s">
        <v>13</v>
      </c>
      <c r="B92" t="s">
        <v>14</v>
      </c>
      <c r="C92" t="s">
        <v>35</v>
      </c>
      <c r="D92">
        <v>9238800156</v>
      </c>
      <c r="E92" s="1">
        <v>42957</v>
      </c>
      <c r="F92" s="1">
        <v>42957</v>
      </c>
      <c r="G92">
        <v>79239220</v>
      </c>
      <c r="H92">
        <v>1027514945</v>
      </c>
      <c r="I92">
        <v>2280.1</v>
      </c>
      <c r="J92" s="1">
        <v>43017</v>
      </c>
      <c r="K92">
        <v>2192.4</v>
      </c>
      <c r="L92" s="1">
        <v>43201</v>
      </c>
      <c r="M92">
        <v>184</v>
      </c>
      <c r="N92">
        <f t="shared" si="1"/>
        <v>403401.60000000003</v>
      </c>
    </row>
    <row r="93" spans="1:14" ht="15">
      <c r="A93" t="s">
        <v>13</v>
      </c>
      <c r="B93" t="s">
        <v>14</v>
      </c>
      <c r="C93" t="s">
        <v>34</v>
      </c>
      <c r="D93">
        <v>2320670272</v>
      </c>
      <c r="E93" s="1">
        <v>42969</v>
      </c>
      <c r="F93" s="1">
        <v>42969</v>
      </c>
      <c r="G93">
        <v>79849247</v>
      </c>
      <c r="H93">
        <v>371</v>
      </c>
      <c r="I93">
        <v>1150</v>
      </c>
      <c r="J93" s="1">
        <v>43029</v>
      </c>
      <c r="K93">
        <v>1150</v>
      </c>
      <c r="L93" s="1">
        <v>43234</v>
      </c>
      <c r="M93">
        <v>205</v>
      </c>
      <c r="N93">
        <f t="shared" si="1"/>
        <v>235750</v>
      </c>
    </row>
    <row r="94" spans="1:14" ht="15">
      <c r="A94" t="s">
        <v>13</v>
      </c>
      <c r="B94" t="s">
        <v>14</v>
      </c>
      <c r="C94" t="s">
        <v>77</v>
      </c>
      <c r="D94">
        <v>1122350380</v>
      </c>
      <c r="E94" s="1">
        <v>42970</v>
      </c>
      <c r="F94" s="1">
        <v>42970</v>
      </c>
      <c r="G94">
        <v>79903603</v>
      </c>
      <c r="H94" t="s">
        <v>78</v>
      </c>
      <c r="I94">
        <v>15877.45</v>
      </c>
      <c r="J94" s="1">
        <v>43030</v>
      </c>
      <c r="K94">
        <v>13014.3</v>
      </c>
      <c r="L94" s="1">
        <v>43264</v>
      </c>
      <c r="M94">
        <v>234</v>
      </c>
      <c r="N94">
        <f t="shared" si="1"/>
        <v>3045346.1999999997</v>
      </c>
    </row>
    <row r="95" spans="1:14" ht="15">
      <c r="A95" t="s">
        <v>13</v>
      </c>
      <c r="B95" t="s">
        <v>14</v>
      </c>
      <c r="C95" t="s">
        <v>51</v>
      </c>
      <c r="D95">
        <v>9771701001</v>
      </c>
      <c r="E95" s="1">
        <v>42970</v>
      </c>
      <c r="F95" s="1">
        <v>42970</v>
      </c>
      <c r="G95">
        <v>79936623</v>
      </c>
      <c r="H95" t="s">
        <v>79</v>
      </c>
      <c r="I95">
        <v>7.56</v>
      </c>
      <c r="J95" s="1">
        <v>43030</v>
      </c>
      <c r="K95">
        <v>6.2</v>
      </c>
      <c r="L95" s="1">
        <v>43196</v>
      </c>
      <c r="M95">
        <v>166</v>
      </c>
      <c r="N95">
        <f t="shared" si="1"/>
        <v>1029.2</v>
      </c>
    </row>
    <row r="96" spans="1:14" ht="15">
      <c r="A96" t="s">
        <v>13</v>
      </c>
      <c r="B96" t="s">
        <v>14</v>
      </c>
      <c r="C96" t="s">
        <v>80</v>
      </c>
      <c r="D96">
        <v>2015500693</v>
      </c>
      <c r="E96" s="1">
        <v>42972</v>
      </c>
      <c r="F96" s="1">
        <v>42972</v>
      </c>
      <c r="G96">
        <v>80015225</v>
      </c>
      <c r="H96" t="s">
        <v>81</v>
      </c>
      <c r="I96">
        <v>121366.97</v>
      </c>
      <c r="J96" s="1">
        <v>43032</v>
      </c>
      <c r="K96">
        <v>93737.45</v>
      </c>
      <c r="L96" s="1">
        <v>43196</v>
      </c>
      <c r="M96">
        <v>164</v>
      </c>
      <c r="N96">
        <f t="shared" si="1"/>
        <v>15372941.799999999</v>
      </c>
    </row>
    <row r="97" spans="1:14" ht="15">
      <c r="A97" t="s">
        <v>13</v>
      </c>
      <c r="B97" t="s">
        <v>14</v>
      </c>
      <c r="C97" t="s">
        <v>82</v>
      </c>
      <c r="D97">
        <v>4709610150</v>
      </c>
      <c r="E97" s="1">
        <v>42977</v>
      </c>
      <c r="F97" s="1">
        <v>42977</v>
      </c>
      <c r="G97">
        <v>80275142</v>
      </c>
      <c r="H97" t="s">
        <v>83</v>
      </c>
      <c r="I97">
        <v>95.11</v>
      </c>
      <c r="J97" s="1">
        <v>43037</v>
      </c>
      <c r="K97">
        <v>38.98</v>
      </c>
      <c r="L97" s="1">
        <v>43216</v>
      </c>
      <c r="M97">
        <v>179</v>
      </c>
      <c r="N97">
        <f t="shared" si="1"/>
        <v>6977.419999999999</v>
      </c>
    </row>
    <row r="98" spans="1:14" ht="15">
      <c r="A98" t="s">
        <v>13</v>
      </c>
      <c r="B98" t="s">
        <v>14</v>
      </c>
      <c r="C98" t="s">
        <v>37</v>
      </c>
      <c r="D98">
        <v>8592930963</v>
      </c>
      <c r="E98" s="1">
        <v>42977</v>
      </c>
      <c r="F98" s="1">
        <v>42977</v>
      </c>
      <c r="G98">
        <v>80295306</v>
      </c>
      <c r="H98">
        <v>17716377</v>
      </c>
      <c r="I98">
        <v>11763</v>
      </c>
      <c r="J98" s="1">
        <v>43037</v>
      </c>
      <c r="K98">
        <v>9604</v>
      </c>
      <c r="L98" s="1">
        <v>43244</v>
      </c>
      <c r="M98">
        <v>207</v>
      </c>
      <c r="N98">
        <f t="shared" si="1"/>
        <v>1988028</v>
      </c>
    </row>
    <row r="99" spans="1:14" ht="15">
      <c r="A99" t="s">
        <v>13</v>
      </c>
      <c r="B99" t="s">
        <v>14</v>
      </c>
      <c r="C99" t="s">
        <v>16</v>
      </c>
      <c r="D99">
        <v>4720630633</v>
      </c>
      <c r="E99" s="1">
        <v>42978</v>
      </c>
      <c r="F99" s="1">
        <v>42978</v>
      </c>
      <c r="G99">
        <v>80349212</v>
      </c>
      <c r="H99" t="s">
        <v>84</v>
      </c>
      <c r="I99">
        <v>29910.24</v>
      </c>
      <c r="J99" s="1">
        <v>43038</v>
      </c>
      <c r="K99">
        <v>24516.59</v>
      </c>
      <c r="L99" s="1">
        <v>43197</v>
      </c>
      <c r="M99">
        <v>159</v>
      </c>
      <c r="N99">
        <f t="shared" si="1"/>
        <v>3898137.81</v>
      </c>
    </row>
    <row r="100" spans="1:14" ht="15">
      <c r="A100" t="s">
        <v>13</v>
      </c>
      <c r="B100" t="s">
        <v>14</v>
      </c>
      <c r="C100" t="s">
        <v>47</v>
      </c>
      <c r="D100">
        <v>3688561210</v>
      </c>
      <c r="E100" s="1">
        <v>42978</v>
      </c>
      <c r="F100" s="1">
        <v>42978</v>
      </c>
      <c r="G100">
        <v>80393483</v>
      </c>
      <c r="H100" t="s">
        <v>85</v>
      </c>
      <c r="I100">
        <v>6409.28</v>
      </c>
      <c r="J100" s="1">
        <v>43038</v>
      </c>
      <c r="K100">
        <v>5253.51</v>
      </c>
      <c r="L100" s="1">
        <v>43206</v>
      </c>
      <c r="M100">
        <v>168</v>
      </c>
      <c r="N100">
        <f t="shared" si="1"/>
        <v>882589.68</v>
      </c>
    </row>
    <row r="101" spans="1:14" ht="15">
      <c r="A101" t="s">
        <v>13</v>
      </c>
      <c r="B101" t="s">
        <v>14</v>
      </c>
      <c r="C101" t="s">
        <v>30</v>
      </c>
      <c r="D101">
        <v>1738810975</v>
      </c>
      <c r="E101" s="1">
        <v>42983</v>
      </c>
      <c r="F101" s="1">
        <v>42983</v>
      </c>
      <c r="G101">
        <v>80755532</v>
      </c>
      <c r="H101">
        <v>1920013896</v>
      </c>
      <c r="I101">
        <v>6406.41</v>
      </c>
      <c r="J101" s="1">
        <v>43043</v>
      </c>
      <c r="K101">
        <v>1671.17</v>
      </c>
      <c r="L101" s="1">
        <v>43229</v>
      </c>
      <c r="M101">
        <v>186</v>
      </c>
      <c r="N101">
        <f t="shared" si="1"/>
        <v>310837.62</v>
      </c>
    </row>
    <row r="102" spans="1:14" ht="15">
      <c r="A102" t="s">
        <v>13</v>
      </c>
      <c r="B102" t="s">
        <v>14</v>
      </c>
      <c r="C102" t="s">
        <v>86</v>
      </c>
      <c r="D102">
        <v>6157780963</v>
      </c>
      <c r="E102" s="1">
        <v>42984</v>
      </c>
      <c r="F102" s="1">
        <v>42984</v>
      </c>
      <c r="G102">
        <v>80851588</v>
      </c>
      <c r="H102">
        <v>3117007953</v>
      </c>
      <c r="I102">
        <v>1054.56</v>
      </c>
      <c r="J102" s="1">
        <v>43044</v>
      </c>
      <c r="K102">
        <v>1014</v>
      </c>
      <c r="L102" s="1">
        <v>43214</v>
      </c>
      <c r="M102">
        <v>170</v>
      </c>
      <c r="N102">
        <f t="shared" si="1"/>
        <v>172380</v>
      </c>
    </row>
    <row r="103" spans="1:14" ht="15">
      <c r="A103" t="s">
        <v>13</v>
      </c>
      <c r="B103" t="s">
        <v>14</v>
      </c>
      <c r="C103" t="s">
        <v>30</v>
      </c>
      <c r="D103">
        <v>1738810975</v>
      </c>
      <c r="E103" s="1">
        <v>42986</v>
      </c>
      <c r="F103" s="1">
        <v>42986</v>
      </c>
      <c r="G103">
        <v>80953582</v>
      </c>
      <c r="H103">
        <v>1920014879</v>
      </c>
      <c r="I103">
        <v>658.8</v>
      </c>
      <c r="J103" s="1">
        <v>43046</v>
      </c>
      <c r="K103">
        <v>540</v>
      </c>
      <c r="L103" s="1">
        <v>43229</v>
      </c>
      <c r="M103">
        <v>183</v>
      </c>
      <c r="N103">
        <f t="shared" si="1"/>
        <v>98820</v>
      </c>
    </row>
    <row r="104" spans="1:14" ht="15">
      <c r="A104" t="s">
        <v>13</v>
      </c>
      <c r="B104" t="s">
        <v>14</v>
      </c>
      <c r="C104" t="s">
        <v>87</v>
      </c>
      <c r="D104">
        <v>10923790157</v>
      </c>
      <c r="E104" s="1">
        <v>42986</v>
      </c>
      <c r="F104" s="1">
        <v>42986</v>
      </c>
      <c r="G104">
        <v>81008745</v>
      </c>
      <c r="H104">
        <v>282190</v>
      </c>
      <c r="I104">
        <v>2562</v>
      </c>
      <c r="J104" s="1">
        <v>43046</v>
      </c>
      <c r="K104">
        <v>2100</v>
      </c>
      <c r="L104" s="1">
        <v>43216</v>
      </c>
      <c r="M104">
        <v>170</v>
      </c>
      <c r="N104">
        <f t="shared" si="1"/>
        <v>357000</v>
      </c>
    </row>
    <row r="105" spans="1:14" ht="15">
      <c r="A105" t="s">
        <v>13</v>
      </c>
      <c r="B105" t="s">
        <v>14</v>
      </c>
      <c r="C105" t="s">
        <v>88</v>
      </c>
      <c r="D105">
        <v>695940213</v>
      </c>
      <c r="E105" s="1">
        <v>42986</v>
      </c>
      <c r="F105" s="1">
        <v>42986</v>
      </c>
      <c r="G105">
        <v>81046544</v>
      </c>
      <c r="H105" t="s">
        <v>89</v>
      </c>
      <c r="I105">
        <v>4587.2</v>
      </c>
      <c r="J105" s="1">
        <v>43046</v>
      </c>
      <c r="K105">
        <v>3760</v>
      </c>
      <c r="L105" s="1">
        <v>43214</v>
      </c>
      <c r="M105">
        <v>168</v>
      </c>
      <c r="N105">
        <f t="shared" si="1"/>
        <v>631680</v>
      </c>
    </row>
    <row r="106" spans="1:14" ht="15">
      <c r="A106" t="s">
        <v>13</v>
      </c>
      <c r="B106" t="s">
        <v>14</v>
      </c>
      <c r="C106" t="s">
        <v>68</v>
      </c>
      <c r="D106">
        <v>4185110154</v>
      </c>
      <c r="E106" s="1">
        <v>42989</v>
      </c>
      <c r="F106" s="1">
        <v>42989</v>
      </c>
      <c r="G106">
        <v>81217092</v>
      </c>
      <c r="H106">
        <v>2017043919</v>
      </c>
      <c r="I106">
        <v>8743.25</v>
      </c>
      <c r="J106" s="1">
        <v>43049</v>
      </c>
      <c r="K106">
        <v>7166.6</v>
      </c>
      <c r="L106" s="1">
        <v>43244</v>
      </c>
      <c r="M106">
        <v>195</v>
      </c>
      <c r="N106">
        <f t="shared" si="1"/>
        <v>1397487</v>
      </c>
    </row>
    <row r="107" spans="1:14" ht="15">
      <c r="A107" t="s">
        <v>13</v>
      </c>
      <c r="B107" t="s">
        <v>14</v>
      </c>
      <c r="C107" t="s">
        <v>90</v>
      </c>
      <c r="D107">
        <v>6068041000</v>
      </c>
      <c r="E107" s="1">
        <v>42990</v>
      </c>
      <c r="F107" s="1">
        <v>42990</v>
      </c>
      <c r="G107">
        <v>81229779</v>
      </c>
      <c r="H107">
        <v>21716021</v>
      </c>
      <c r="I107">
        <v>2704</v>
      </c>
      <c r="J107" s="1">
        <v>43050</v>
      </c>
      <c r="K107">
        <v>2600</v>
      </c>
      <c r="L107" s="1">
        <v>43216</v>
      </c>
      <c r="M107">
        <v>166</v>
      </c>
      <c r="N107">
        <f t="shared" si="1"/>
        <v>431600</v>
      </c>
    </row>
    <row r="108" spans="1:14" ht="15">
      <c r="A108" t="s">
        <v>13</v>
      </c>
      <c r="B108" t="s">
        <v>14</v>
      </c>
      <c r="C108" t="s">
        <v>80</v>
      </c>
      <c r="D108">
        <v>2015500693</v>
      </c>
      <c r="E108" s="1">
        <v>42992</v>
      </c>
      <c r="F108" s="1">
        <v>42992</v>
      </c>
      <c r="G108">
        <v>81490523</v>
      </c>
      <c r="H108" t="s">
        <v>91</v>
      </c>
      <c r="I108">
        <v>116316.46</v>
      </c>
      <c r="J108" s="1">
        <v>43052</v>
      </c>
      <c r="K108">
        <v>86341.49</v>
      </c>
      <c r="L108" s="1">
        <v>43196</v>
      </c>
      <c r="M108">
        <v>144</v>
      </c>
      <c r="N108">
        <f t="shared" si="1"/>
        <v>12433174.56</v>
      </c>
    </row>
    <row r="109" spans="1:14" ht="15">
      <c r="A109" t="s">
        <v>13</v>
      </c>
      <c r="B109" t="s">
        <v>14</v>
      </c>
      <c r="C109" t="s">
        <v>92</v>
      </c>
      <c r="D109">
        <v>1323030690</v>
      </c>
      <c r="E109" s="1">
        <v>42993</v>
      </c>
      <c r="F109" s="1">
        <v>42993</v>
      </c>
      <c r="G109">
        <v>81551548</v>
      </c>
      <c r="H109">
        <v>2070921103</v>
      </c>
      <c r="I109">
        <v>4977.6</v>
      </c>
      <c r="J109" s="1">
        <v>43053</v>
      </c>
      <c r="K109">
        <v>4080</v>
      </c>
      <c r="L109" s="1">
        <v>43214</v>
      </c>
      <c r="M109">
        <v>161</v>
      </c>
      <c r="N109">
        <f t="shared" si="1"/>
        <v>656880</v>
      </c>
    </row>
    <row r="110" spans="1:14" ht="15">
      <c r="A110" t="s">
        <v>13</v>
      </c>
      <c r="B110" t="s">
        <v>14</v>
      </c>
      <c r="C110" t="s">
        <v>93</v>
      </c>
      <c r="D110">
        <v>9577370019</v>
      </c>
      <c r="E110" s="1">
        <v>42993</v>
      </c>
      <c r="F110" s="1">
        <v>42993</v>
      </c>
      <c r="G110">
        <v>81646697</v>
      </c>
      <c r="H110">
        <v>2260</v>
      </c>
      <c r="I110">
        <v>1318.9</v>
      </c>
      <c r="J110" s="1">
        <v>43053</v>
      </c>
      <c r="K110">
        <v>1184</v>
      </c>
      <c r="L110" s="1">
        <v>43214</v>
      </c>
      <c r="M110">
        <v>161</v>
      </c>
      <c r="N110">
        <f t="shared" si="1"/>
        <v>190624</v>
      </c>
    </row>
    <row r="111" spans="1:14" ht="15">
      <c r="A111" t="s">
        <v>13</v>
      </c>
      <c r="B111" t="s">
        <v>14</v>
      </c>
      <c r="C111" t="s">
        <v>37</v>
      </c>
      <c r="D111">
        <v>8592930963</v>
      </c>
      <c r="E111" s="1">
        <v>42993</v>
      </c>
      <c r="F111" s="1">
        <v>42993</v>
      </c>
      <c r="G111">
        <v>81691905</v>
      </c>
      <c r="H111">
        <v>17717098</v>
      </c>
      <c r="I111">
        <v>507.52</v>
      </c>
      <c r="J111" s="1">
        <v>43053</v>
      </c>
      <c r="K111">
        <v>416</v>
      </c>
      <c r="L111" s="1">
        <v>43244</v>
      </c>
      <c r="M111">
        <v>191</v>
      </c>
      <c r="N111">
        <f t="shared" si="1"/>
        <v>79456</v>
      </c>
    </row>
    <row r="112" spans="1:14" ht="15">
      <c r="A112" t="s">
        <v>13</v>
      </c>
      <c r="B112" t="s">
        <v>14</v>
      </c>
      <c r="C112" t="s">
        <v>92</v>
      </c>
      <c r="D112">
        <v>1323030690</v>
      </c>
      <c r="E112" s="1">
        <v>42997</v>
      </c>
      <c r="F112" s="1">
        <v>42997</v>
      </c>
      <c r="G112">
        <v>81868775</v>
      </c>
      <c r="H112">
        <v>2070921188</v>
      </c>
      <c r="I112">
        <v>6100.49</v>
      </c>
      <c r="J112" s="1">
        <v>43057</v>
      </c>
      <c r="K112">
        <v>5000.4</v>
      </c>
      <c r="L112" s="1">
        <v>43214</v>
      </c>
      <c r="M112">
        <v>157</v>
      </c>
      <c r="N112">
        <f t="shared" si="1"/>
        <v>785062.7999999999</v>
      </c>
    </row>
    <row r="113" spans="1:14" ht="15">
      <c r="A113" t="s">
        <v>13</v>
      </c>
      <c r="B113" t="s">
        <v>14</v>
      </c>
      <c r="C113" t="s">
        <v>94</v>
      </c>
      <c r="D113">
        <v>5161470652</v>
      </c>
      <c r="E113" s="1">
        <v>42997</v>
      </c>
      <c r="F113" s="1">
        <v>42997</v>
      </c>
      <c r="G113">
        <v>81912995</v>
      </c>
      <c r="H113" t="s">
        <v>95</v>
      </c>
      <c r="I113">
        <v>5428.8</v>
      </c>
      <c r="J113" s="1">
        <v>43057</v>
      </c>
      <c r="K113">
        <v>5220</v>
      </c>
      <c r="L113" s="1">
        <v>43216</v>
      </c>
      <c r="M113">
        <v>159</v>
      </c>
      <c r="N113">
        <f t="shared" si="1"/>
        <v>829980</v>
      </c>
    </row>
    <row r="114" spans="1:14" ht="15">
      <c r="A114" t="s">
        <v>13</v>
      </c>
      <c r="B114" t="s">
        <v>14</v>
      </c>
      <c r="C114" t="s">
        <v>86</v>
      </c>
      <c r="D114">
        <v>6157780963</v>
      </c>
      <c r="E114" s="1">
        <v>42997</v>
      </c>
      <c r="F114" s="1">
        <v>42997</v>
      </c>
      <c r="G114">
        <v>81936461</v>
      </c>
      <c r="H114">
        <v>3117006841</v>
      </c>
      <c r="I114">
        <v>499.2</v>
      </c>
      <c r="J114" s="1">
        <v>43057</v>
      </c>
      <c r="K114">
        <v>480</v>
      </c>
      <c r="L114" s="1">
        <v>43214</v>
      </c>
      <c r="M114">
        <v>157</v>
      </c>
      <c r="N114">
        <f t="shared" si="1"/>
        <v>75360</v>
      </c>
    </row>
    <row r="115" spans="1:14" ht="15">
      <c r="A115" t="s">
        <v>13</v>
      </c>
      <c r="B115" t="s">
        <v>14</v>
      </c>
      <c r="C115" t="s">
        <v>87</v>
      </c>
      <c r="D115">
        <v>10923790157</v>
      </c>
      <c r="E115" s="1">
        <v>42999</v>
      </c>
      <c r="F115" s="1">
        <v>42999</v>
      </c>
      <c r="G115">
        <v>81957701</v>
      </c>
      <c r="H115">
        <v>282327</v>
      </c>
      <c r="I115">
        <v>5341.16</v>
      </c>
      <c r="J115" s="1">
        <v>43059</v>
      </c>
      <c r="K115">
        <v>4378</v>
      </c>
      <c r="L115" s="1">
        <v>43216</v>
      </c>
      <c r="M115">
        <v>157</v>
      </c>
      <c r="N115">
        <f t="shared" si="1"/>
        <v>687346</v>
      </c>
    </row>
    <row r="116" spans="1:14" ht="15">
      <c r="A116" t="s">
        <v>13</v>
      </c>
      <c r="B116" t="s">
        <v>14</v>
      </c>
      <c r="C116" t="s">
        <v>49</v>
      </c>
      <c r="D116">
        <v>4176241216</v>
      </c>
      <c r="E116" s="1">
        <v>42999</v>
      </c>
      <c r="F116" s="1">
        <v>42999</v>
      </c>
      <c r="G116">
        <v>81993676</v>
      </c>
      <c r="H116" t="s">
        <v>96</v>
      </c>
      <c r="I116">
        <v>2592.5</v>
      </c>
      <c r="J116" s="1">
        <v>43059</v>
      </c>
      <c r="K116">
        <v>2125</v>
      </c>
      <c r="L116" s="1">
        <v>43263</v>
      </c>
      <c r="M116">
        <v>204</v>
      </c>
      <c r="N116">
        <f t="shared" si="1"/>
        <v>433500</v>
      </c>
    </row>
    <row r="117" spans="1:14" ht="15">
      <c r="A117" t="s">
        <v>13</v>
      </c>
      <c r="B117" t="s">
        <v>14</v>
      </c>
      <c r="C117" t="s">
        <v>35</v>
      </c>
      <c r="D117">
        <v>9238800156</v>
      </c>
      <c r="E117" s="1">
        <v>42999</v>
      </c>
      <c r="F117" s="1">
        <v>42999</v>
      </c>
      <c r="G117">
        <v>82034897</v>
      </c>
      <c r="H117">
        <v>1024316902</v>
      </c>
      <c r="I117">
        <v>6606.3</v>
      </c>
      <c r="J117" s="1">
        <v>43059</v>
      </c>
      <c r="K117">
        <v>5415</v>
      </c>
      <c r="L117" s="1">
        <v>43201</v>
      </c>
      <c r="M117">
        <v>142</v>
      </c>
      <c r="N117">
        <f t="shared" si="1"/>
        <v>768930</v>
      </c>
    </row>
    <row r="118" spans="1:14" ht="15">
      <c r="A118" t="s">
        <v>13</v>
      </c>
      <c r="B118" t="s">
        <v>14</v>
      </c>
      <c r="C118" t="s">
        <v>92</v>
      </c>
      <c r="D118">
        <v>1323030690</v>
      </c>
      <c r="E118" s="1">
        <v>43000</v>
      </c>
      <c r="F118" s="1">
        <v>43000</v>
      </c>
      <c r="G118">
        <v>82063837</v>
      </c>
      <c r="H118">
        <v>2070921257</v>
      </c>
      <c r="I118">
        <v>6295.2</v>
      </c>
      <c r="J118" s="1">
        <v>43060</v>
      </c>
      <c r="K118">
        <v>5160</v>
      </c>
      <c r="L118" s="1">
        <v>43214</v>
      </c>
      <c r="M118">
        <v>154</v>
      </c>
      <c r="N118">
        <f t="shared" si="1"/>
        <v>794640</v>
      </c>
    </row>
    <row r="119" spans="1:14" ht="15">
      <c r="A119" t="s">
        <v>13</v>
      </c>
      <c r="B119" t="s">
        <v>14</v>
      </c>
      <c r="C119" t="s">
        <v>97</v>
      </c>
      <c r="D119">
        <v>133360081</v>
      </c>
      <c r="E119" s="1">
        <v>43000</v>
      </c>
      <c r="F119" s="1">
        <v>43000</v>
      </c>
      <c r="G119">
        <v>82116016</v>
      </c>
      <c r="H119" t="s">
        <v>98</v>
      </c>
      <c r="I119">
        <v>917.4</v>
      </c>
      <c r="J119" s="1">
        <v>43060</v>
      </c>
      <c r="K119">
        <v>834</v>
      </c>
      <c r="L119" s="1">
        <v>43214</v>
      </c>
      <c r="M119">
        <v>154</v>
      </c>
      <c r="N119">
        <f t="shared" si="1"/>
        <v>128436</v>
      </c>
    </row>
    <row r="120" spans="1:14" ht="15">
      <c r="A120" t="s">
        <v>13</v>
      </c>
      <c r="B120" t="s">
        <v>14</v>
      </c>
      <c r="C120" t="s">
        <v>58</v>
      </c>
      <c r="D120">
        <v>4051160234</v>
      </c>
      <c r="E120" s="1">
        <v>43000</v>
      </c>
      <c r="F120" s="1">
        <v>43000</v>
      </c>
      <c r="G120">
        <v>82135201</v>
      </c>
      <c r="H120">
        <v>2027</v>
      </c>
      <c r="I120">
        <v>131.76</v>
      </c>
      <c r="J120" s="1">
        <v>43060</v>
      </c>
      <c r="K120">
        <v>108</v>
      </c>
      <c r="L120" s="1">
        <v>43249</v>
      </c>
      <c r="M120">
        <v>189</v>
      </c>
      <c r="N120">
        <f t="shared" si="1"/>
        <v>20412</v>
      </c>
    </row>
    <row r="121" spans="1:14" ht="15">
      <c r="A121" t="s">
        <v>13</v>
      </c>
      <c r="B121" t="s">
        <v>14</v>
      </c>
      <c r="C121" t="s">
        <v>51</v>
      </c>
      <c r="D121">
        <v>9771701001</v>
      </c>
      <c r="E121" s="1">
        <v>43001</v>
      </c>
      <c r="F121" s="1">
        <v>43001</v>
      </c>
      <c r="G121">
        <v>82222680</v>
      </c>
      <c r="H121" t="s">
        <v>99</v>
      </c>
      <c r="I121">
        <v>7.56</v>
      </c>
      <c r="J121" s="1">
        <v>43061</v>
      </c>
      <c r="K121">
        <v>6.2</v>
      </c>
      <c r="L121" s="1">
        <v>43196</v>
      </c>
      <c r="M121">
        <v>135</v>
      </c>
      <c r="N121">
        <f t="shared" si="1"/>
        <v>837</v>
      </c>
    </row>
    <row r="122" spans="1:14" ht="15">
      <c r="A122" t="s">
        <v>13</v>
      </c>
      <c r="B122" t="s">
        <v>14</v>
      </c>
      <c r="C122" t="s">
        <v>100</v>
      </c>
      <c r="D122">
        <v>4874870878</v>
      </c>
      <c r="E122" s="1">
        <v>43003</v>
      </c>
      <c r="F122" s="1">
        <v>43003</v>
      </c>
      <c r="G122">
        <v>82266183</v>
      </c>
      <c r="H122">
        <v>240001716</v>
      </c>
      <c r="I122">
        <v>3202.5</v>
      </c>
      <c r="J122" s="1">
        <v>43063</v>
      </c>
      <c r="K122">
        <v>2625</v>
      </c>
      <c r="L122" s="1">
        <v>43216</v>
      </c>
      <c r="M122">
        <v>153</v>
      </c>
      <c r="N122">
        <f t="shared" si="1"/>
        <v>401625</v>
      </c>
    </row>
    <row r="123" spans="1:14" ht="15">
      <c r="A123" t="s">
        <v>13</v>
      </c>
      <c r="B123" t="s">
        <v>14</v>
      </c>
      <c r="C123" t="s">
        <v>101</v>
      </c>
      <c r="D123">
        <v>4411460639</v>
      </c>
      <c r="E123" s="1">
        <v>43004</v>
      </c>
      <c r="F123" s="1">
        <v>43004</v>
      </c>
      <c r="G123">
        <v>82324521</v>
      </c>
      <c r="H123" t="s">
        <v>102</v>
      </c>
      <c r="I123">
        <v>3640</v>
      </c>
      <c r="J123" s="1">
        <v>43064</v>
      </c>
      <c r="K123">
        <v>3500</v>
      </c>
      <c r="L123" s="1">
        <v>43214</v>
      </c>
      <c r="M123">
        <v>150</v>
      </c>
      <c r="N123">
        <f t="shared" si="1"/>
        <v>525000</v>
      </c>
    </row>
    <row r="124" spans="1:14" ht="15">
      <c r="A124" t="s">
        <v>13</v>
      </c>
      <c r="B124" t="s">
        <v>14</v>
      </c>
      <c r="C124" t="s">
        <v>16</v>
      </c>
      <c r="D124">
        <v>4720630633</v>
      </c>
      <c r="E124" s="1">
        <v>43007</v>
      </c>
      <c r="F124" s="1">
        <v>43007</v>
      </c>
      <c r="G124">
        <v>82649820</v>
      </c>
      <c r="H124" t="s">
        <v>103</v>
      </c>
      <c r="I124">
        <v>29910.24</v>
      </c>
      <c r="J124" s="1">
        <v>43067</v>
      </c>
      <c r="K124">
        <v>24516.59</v>
      </c>
      <c r="L124" s="1">
        <v>43197</v>
      </c>
      <c r="M124">
        <v>130</v>
      </c>
      <c r="N124">
        <f t="shared" si="1"/>
        <v>3187156.7</v>
      </c>
    </row>
    <row r="125" spans="1:14" ht="15">
      <c r="A125" t="s">
        <v>13</v>
      </c>
      <c r="B125" t="s">
        <v>14</v>
      </c>
      <c r="C125" t="s">
        <v>49</v>
      </c>
      <c r="D125">
        <v>4176241216</v>
      </c>
      <c r="E125" s="1">
        <v>43007</v>
      </c>
      <c r="F125" s="1">
        <v>43007</v>
      </c>
      <c r="G125">
        <v>82716968</v>
      </c>
      <c r="H125" t="s">
        <v>104</v>
      </c>
      <c r="I125">
        <v>6862.5</v>
      </c>
      <c r="J125" s="1">
        <v>43067</v>
      </c>
      <c r="K125">
        <v>5625</v>
      </c>
      <c r="L125" s="1">
        <v>43209</v>
      </c>
      <c r="M125">
        <v>142</v>
      </c>
      <c r="N125">
        <f t="shared" si="1"/>
        <v>798750</v>
      </c>
    </row>
    <row r="126" spans="1:14" ht="15">
      <c r="A126" t="s">
        <v>13</v>
      </c>
      <c r="B126" t="s">
        <v>14</v>
      </c>
      <c r="C126" t="s">
        <v>49</v>
      </c>
      <c r="D126">
        <v>4176241216</v>
      </c>
      <c r="E126" s="1">
        <v>43007</v>
      </c>
      <c r="F126" s="1">
        <v>43007</v>
      </c>
      <c r="G126">
        <v>82717348</v>
      </c>
      <c r="H126" t="s">
        <v>105</v>
      </c>
      <c r="I126">
        <v>8052</v>
      </c>
      <c r="J126" s="1">
        <v>43067</v>
      </c>
      <c r="K126">
        <v>6600</v>
      </c>
      <c r="L126" s="1">
        <v>43209</v>
      </c>
      <c r="M126">
        <v>142</v>
      </c>
      <c r="N126">
        <f t="shared" si="1"/>
        <v>937200</v>
      </c>
    </row>
    <row r="127" spans="1:14" ht="15">
      <c r="A127" t="s">
        <v>13</v>
      </c>
      <c r="B127" t="s">
        <v>14</v>
      </c>
      <c r="C127" t="s">
        <v>106</v>
      </c>
      <c r="D127" t="s">
        <v>107</v>
      </c>
      <c r="E127" s="1">
        <v>43010</v>
      </c>
      <c r="F127" s="1">
        <v>43010</v>
      </c>
      <c r="G127">
        <v>82833619</v>
      </c>
      <c r="H127" t="s">
        <v>108</v>
      </c>
      <c r="I127">
        <v>9100</v>
      </c>
      <c r="J127" s="1">
        <v>43070</v>
      </c>
      <c r="K127">
        <v>9100</v>
      </c>
      <c r="L127" s="1">
        <v>43251</v>
      </c>
      <c r="M127">
        <v>181</v>
      </c>
      <c r="N127">
        <f t="shared" si="1"/>
        <v>1647100</v>
      </c>
    </row>
    <row r="128" spans="1:14" ht="15">
      <c r="A128" t="s">
        <v>13</v>
      </c>
      <c r="B128" t="s">
        <v>14</v>
      </c>
      <c r="C128" t="s">
        <v>109</v>
      </c>
      <c r="D128">
        <v>4479460158</v>
      </c>
      <c r="E128" s="1">
        <v>43010</v>
      </c>
      <c r="F128" s="1">
        <v>43010</v>
      </c>
      <c r="G128">
        <v>82841685</v>
      </c>
      <c r="H128">
        <v>97919286</v>
      </c>
      <c r="I128">
        <v>59.29</v>
      </c>
      <c r="J128" s="1">
        <v>43070</v>
      </c>
      <c r="K128">
        <v>53.9</v>
      </c>
      <c r="L128" s="1">
        <v>43249</v>
      </c>
      <c r="M128">
        <v>179</v>
      </c>
      <c r="N128">
        <f t="shared" si="1"/>
        <v>9648.1</v>
      </c>
    </row>
    <row r="129" spans="1:14" ht="15">
      <c r="A129" t="s">
        <v>13</v>
      </c>
      <c r="B129" t="s">
        <v>14</v>
      </c>
      <c r="C129" t="s">
        <v>109</v>
      </c>
      <c r="D129">
        <v>4479460158</v>
      </c>
      <c r="E129" s="1">
        <v>43010</v>
      </c>
      <c r="F129" s="1">
        <v>43010</v>
      </c>
      <c r="G129">
        <v>82841686</v>
      </c>
      <c r="H129">
        <v>97919287</v>
      </c>
      <c r="I129">
        <v>77</v>
      </c>
      <c r="J129" s="1">
        <v>43070</v>
      </c>
      <c r="K129">
        <v>70</v>
      </c>
      <c r="L129" s="1">
        <v>43249</v>
      </c>
      <c r="M129">
        <v>179</v>
      </c>
      <c r="N129">
        <f t="shared" si="1"/>
        <v>12530</v>
      </c>
    </row>
    <row r="130" spans="1:14" ht="15">
      <c r="A130" t="s">
        <v>13</v>
      </c>
      <c r="B130" t="s">
        <v>14</v>
      </c>
      <c r="C130" t="s">
        <v>109</v>
      </c>
      <c r="D130">
        <v>4479460158</v>
      </c>
      <c r="E130" s="1">
        <v>43010</v>
      </c>
      <c r="F130" s="1">
        <v>43010</v>
      </c>
      <c r="G130">
        <v>82841689</v>
      </c>
      <c r="H130">
        <v>97919288</v>
      </c>
      <c r="I130">
        <v>59.29</v>
      </c>
      <c r="J130" s="1">
        <v>43070</v>
      </c>
      <c r="K130">
        <v>53.9</v>
      </c>
      <c r="L130" s="1">
        <v>43249</v>
      </c>
      <c r="M130">
        <v>179</v>
      </c>
      <c r="N130">
        <f t="shared" si="1"/>
        <v>9648.1</v>
      </c>
    </row>
    <row r="131" spans="1:14" ht="15">
      <c r="A131" t="s">
        <v>13</v>
      </c>
      <c r="B131" t="s">
        <v>14</v>
      </c>
      <c r="C131" t="s">
        <v>109</v>
      </c>
      <c r="D131">
        <v>4479460158</v>
      </c>
      <c r="E131" s="1">
        <v>43010</v>
      </c>
      <c r="F131" s="1">
        <v>43010</v>
      </c>
      <c r="G131">
        <v>82841719</v>
      </c>
      <c r="H131">
        <v>97919289</v>
      </c>
      <c r="I131">
        <v>59.29</v>
      </c>
      <c r="J131" s="1">
        <v>43070</v>
      </c>
      <c r="K131">
        <v>53.9</v>
      </c>
      <c r="L131" s="1">
        <v>43249</v>
      </c>
      <c r="M131">
        <v>179</v>
      </c>
      <c r="N131">
        <f aca="true" t="shared" si="2" ref="N131:N194">M131*K131</f>
        <v>9648.1</v>
      </c>
    </row>
    <row r="132" spans="1:14" ht="15">
      <c r="A132" t="s">
        <v>13</v>
      </c>
      <c r="B132" t="s">
        <v>14</v>
      </c>
      <c r="C132" t="s">
        <v>110</v>
      </c>
      <c r="D132" t="s">
        <v>111</v>
      </c>
      <c r="E132" s="1">
        <v>43012</v>
      </c>
      <c r="F132" s="1">
        <v>43012</v>
      </c>
      <c r="G132">
        <v>82880511</v>
      </c>
      <c r="H132" t="s">
        <v>112</v>
      </c>
      <c r="I132">
        <v>10920</v>
      </c>
      <c r="J132" s="1">
        <v>43072</v>
      </c>
      <c r="K132">
        <v>10920</v>
      </c>
      <c r="L132" s="1">
        <v>43251</v>
      </c>
      <c r="M132">
        <v>179</v>
      </c>
      <c r="N132">
        <f t="shared" si="2"/>
        <v>1954680</v>
      </c>
    </row>
    <row r="133" spans="1:14" ht="15">
      <c r="A133" t="s">
        <v>13</v>
      </c>
      <c r="B133" t="s">
        <v>14</v>
      </c>
      <c r="C133" t="s">
        <v>47</v>
      </c>
      <c r="D133">
        <v>3688561210</v>
      </c>
      <c r="E133" s="1">
        <v>43011</v>
      </c>
      <c r="F133" s="1">
        <v>43011</v>
      </c>
      <c r="G133">
        <v>82939501</v>
      </c>
      <c r="H133" t="s">
        <v>113</v>
      </c>
      <c r="I133">
        <v>6409.28</v>
      </c>
      <c r="J133" s="1">
        <v>43071</v>
      </c>
      <c r="K133">
        <v>5253.51</v>
      </c>
      <c r="L133" s="1">
        <v>43206</v>
      </c>
      <c r="M133">
        <v>135</v>
      </c>
      <c r="N133">
        <f t="shared" si="2"/>
        <v>709223.85</v>
      </c>
    </row>
    <row r="134" spans="1:14" ht="15">
      <c r="A134" t="s">
        <v>13</v>
      </c>
      <c r="B134" t="s">
        <v>14</v>
      </c>
      <c r="C134" t="s">
        <v>114</v>
      </c>
      <c r="D134">
        <v>1260340482</v>
      </c>
      <c r="E134" s="1">
        <v>43011</v>
      </c>
      <c r="F134" s="1">
        <v>43011</v>
      </c>
      <c r="G134">
        <v>82948004</v>
      </c>
      <c r="H134" t="s">
        <v>115</v>
      </c>
      <c r="I134">
        <v>1113.46</v>
      </c>
      <c r="J134" s="1">
        <v>43071</v>
      </c>
      <c r="K134">
        <v>912.67</v>
      </c>
      <c r="L134" s="1">
        <v>43214</v>
      </c>
      <c r="M134">
        <v>143</v>
      </c>
      <c r="N134">
        <f t="shared" si="2"/>
        <v>130511.81</v>
      </c>
    </row>
    <row r="135" spans="1:14" ht="15">
      <c r="A135" t="s">
        <v>13</v>
      </c>
      <c r="B135" t="s">
        <v>14</v>
      </c>
      <c r="C135" t="s">
        <v>114</v>
      </c>
      <c r="D135">
        <v>1260340482</v>
      </c>
      <c r="E135" s="1">
        <v>43011</v>
      </c>
      <c r="F135" s="1">
        <v>43011</v>
      </c>
      <c r="G135">
        <v>82948007</v>
      </c>
      <c r="H135" t="s">
        <v>116</v>
      </c>
      <c r="I135">
        <v>22.67</v>
      </c>
      <c r="J135" s="1">
        <v>43071</v>
      </c>
      <c r="K135">
        <v>18.58</v>
      </c>
      <c r="L135" s="1">
        <v>43214</v>
      </c>
      <c r="M135">
        <v>143</v>
      </c>
      <c r="N135">
        <f t="shared" si="2"/>
        <v>2656.9399999999996</v>
      </c>
    </row>
    <row r="136" spans="1:14" ht="15">
      <c r="A136" t="s">
        <v>13</v>
      </c>
      <c r="B136" t="s">
        <v>14</v>
      </c>
      <c r="C136" t="s">
        <v>117</v>
      </c>
      <c r="D136">
        <v>7192641210</v>
      </c>
      <c r="E136" s="1">
        <v>43014</v>
      </c>
      <c r="F136" s="1">
        <v>43014</v>
      </c>
      <c r="G136">
        <v>83297832</v>
      </c>
      <c r="H136" t="s">
        <v>118</v>
      </c>
      <c r="I136">
        <v>6374.5</v>
      </c>
      <c r="J136" s="1">
        <v>43074</v>
      </c>
      <c r="K136">
        <v>5225</v>
      </c>
      <c r="L136" s="1">
        <v>43214</v>
      </c>
      <c r="M136">
        <v>140</v>
      </c>
      <c r="N136">
        <f t="shared" si="2"/>
        <v>731500</v>
      </c>
    </row>
    <row r="137" spans="1:14" ht="15">
      <c r="A137" t="s">
        <v>13</v>
      </c>
      <c r="B137" t="s">
        <v>14</v>
      </c>
      <c r="C137" t="s">
        <v>119</v>
      </c>
      <c r="D137">
        <v>12086540155</v>
      </c>
      <c r="E137" s="1">
        <v>43018</v>
      </c>
      <c r="F137" s="1">
        <v>43018</v>
      </c>
      <c r="G137">
        <v>83509343</v>
      </c>
      <c r="H137">
        <v>2017036638</v>
      </c>
      <c r="I137">
        <v>976</v>
      </c>
      <c r="J137" s="1">
        <v>43078</v>
      </c>
      <c r="K137">
        <v>800</v>
      </c>
      <c r="L137" s="1">
        <v>43238</v>
      </c>
      <c r="M137">
        <v>160</v>
      </c>
      <c r="N137">
        <f t="shared" si="2"/>
        <v>128000</v>
      </c>
    </row>
    <row r="138" spans="1:14" ht="15">
      <c r="A138" t="s">
        <v>13</v>
      </c>
      <c r="B138" t="s">
        <v>14</v>
      </c>
      <c r="C138" t="s">
        <v>119</v>
      </c>
      <c r="D138">
        <v>12086540155</v>
      </c>
      <c r="E138" s="1">
        <v>43018</v>
      </c>
      <c r="F138" s="1">
        <v>43018</v>
      </c>
      <c r="G138">
        <v>83509346</v>
      </c>
      <c r="H138">
        <v>2017036639</v>
      </c>
      <c r="I138">
        <v>1708</v>
      </c>
      <c r="J138" s="1">
        <v>43078</v>
      </c>
      <c r="K138">
        <v>1400</v>
      </c>
      <c r="L138" s="1">
        <v>43238</v>
      </c>
      <c r="M138">
        <v>160</v>
      </c>
      <c r="N138">
        <f t="shared" si="2"/>
        <v>224000</v>
      </c>
    </row>
    <row r="139" spans="1:14" ht="15">
      <c r="A139" t="s">
        <v>13</v>
      </c>
      <c r="B139" t="s">
        <v>14</v>
      </c>
      <c r="C139" t="s">
        <v>119</v>
      </c>
      <c r="D139">
        <v>12086540155</v>
      </c>
      <c r="E139" s="1">
        <v>43018</v>
      </c>
      <c r="F139" s="1">
        <v>43018</v>
      </c>
      <c r="G139">
        <v>83509509</v>
      </c>
      <c r="H139">
        <v>2017036641</v>
      </c>
      <c r="I139">
        <v>244</v>
      </c>
      <c r="J139" s="1">
        <v>43078</v>
      </c>
      <c r="K139">
        <v>200</v>
      </c>
      <c r="L139" s="1">
        <v>43238</v>
      </c>
      <c r="M139">
        <v>160</v>
      </c>
      <c r="N139">
        <f t="shared" si="2"/>
        <v>32000</v>
      </c>
    </row>
    <row r="140" spans="1:14" ht="15">
      <c r="A140" t="s">
        <v>13</v>
      </c>
      <c r="B140" t="s">
        <v>14</v>
      </c>
      <c r="C140" t="s">
        <v>119</v>
      </c>
      <c r="D140">
        <v>12086540155</v>
      </c>
      <c r="E140" s="1">
        <v>43018</v>
      </c>
      <c r="F140" s="1">
        <v>43018</v>
      </c>
      <c r="G140">
        <v>83509510</v>
      </c>
      <c r="H140">
        <v>2017036640</v>
      </c>
      <c r="I140">
        <v>976</v>
      </c>
      <c r="J140" s="1">
        <v>43078</v>
      </c>
      <c r="K140">
        <v>800</v>
      </c>
      <c r="L140" s="1">
        <v>43238</v>
      </c>
      <c r="M140">
        <v>160</v>
      </c>
      <c r="N140">
        <f t="shared" si="2"/>
        <v>128000</v>
      </c>
    </row>
    <row r="141" spans="1:14" ht="15">
      <c r="A141" t="s">
        <v>13</v>
      </c>
      <c r="B141" t="s">
        <v>14</v>
      </c>
      <c r="C141" t="s">
        <v>30</v>
      </c>
      <c r="D141">
        <v>1738810975</v>
      </c>
      <c r="E141" s="1">
        <v>43018</v>
      </c>
      <c r="F141" s="1">
        <v>43018</v>
      </c>
      <c r="G141">
        <v>83551955</v>
      </c>
      <c r="H141">
        <v>1920016745</v>
      </c>
      <c r="I141">
        <v>439.2</v>
      </c>
      <c r="J141" s="1">
        <v>43078</v>
      </c>
      <c r="K141">
        <v>360</v>
      </c>
      <c r="L141" s="1">
        <v>43229</v>
      </c>
      <c r="M141">
        <v>151</v>
      </c>
      <c r="N141">
        <f t="shared" si="2"/>
        <v>54360</v>
      </c>
    </row>
    <row r="142" spans="1:14" ht="15">
      <c r="A142" t="s">
        <v>13</v>
      </c>
      <c r="B142" t="s">
        <v>14</v>
      </c>
      <c r="C142" t="s">
        <v>80</v>
      </c>
      <c r="D142">
        <v>2015500693</v>
      </c>
      <c r="E142" s="1">
        <v>43018</v>
      </c>
      <c r="F142" s="1">
        <v>43018</v>
      </c>
      <c r="G142">
        <v>83552816</v>
      </c>
      <c r="H142" t="s">
        <v>120</v>
      </c>
      <c r="I142">
        <v>119233.38</v>
      </c>
      <c r="J142" s="1">
        <v>43078</v>
      </c>
      <c r="K142">
        <v>93472.24</v>
      </c>
      <c r="L142" s="1">
        <v>43196</v>
      </c>
      <c r="M142">
        <v>118</v>
      </c>
      <c r="N142">
        <f t="shared" si="2"/>
        <v>11029724.32</v>
      </c>
    </row>
    <row r="143" spans="1:14" ht="15">
      <c r="A143" t="s">
        <v>13</v>
      </c>
      <c r="B143" t="s">
        <v>14</v>
      </c>
      <c r="C143" t="s">
        <v>35</v>
      </c>
      <c r="D143">
        <v>9238800156</v>
      </c>
      <c r="E143" s="1">
        <v>43018</v>
      </c>
      <c r="F143" s="1">
        <v>43018</v>
      </c>
      <c r="G143">
        <v>83610341</v>
      </c>
      <c r="H143">
        <v>1024334934</v>
      </c>
      <c r="I143">
        <v>10920</v>
      </c>
      <c r="J143" s="1">
        <v>43078</v>
      </c>
      <c r="K143">
        <v>10500</v>
      </c>
      <c r="L143" s="1">
        <v>43201</v>
      </c>
      <c r="M143">
        <v>123</v>
      </c>
      <c r="N143">
        <f t="shared" si="2"/>
        <v>1291500</v>
      </c>
    </row>
    <row r="144" spans="1:14" ht="15">
      <c r="A144" t="s">
        <v>13</v>
      </c>
      <c r="B144" t="s">
        <v>14</v>
      </c>
      <c r="C144" t="s">
        <v>121</v>
      </c>
      <c r="D144">
        <v>97103880585</v>
      </c>
      <c r="E144" s="1">
        <v>43020</v>
      </c>
      <c r="F144" s="1">
        <v>43020</v>
      </c>
      <c r="G144">
        <v>83888157</v>
      </c>
      <c r="H144">
        <v>8017193465</v>
      </c>
      <c r="I144">
        <v>89.67</v>
      </c>
      <c r="J144" s="1">
        <v>43080</v>
      </c>
      <c r="K144">
        <v>73.5</v>
      </c>
      <c r="L144" s="1">
        <v>43196</v>
      </c>
      <c r="M144">
        <v>116</v>
      </c>
      <c r="N144">
        <f t="shared" si="2"/>
        <v>8526</v>
      </c>
    </row>
    <row r="145" spans="1:14" ht="15">
      <c r="A145" t="s">
        <v>13</v>
      </c>
      <c r="B145" t="s">
        <v>14</v>
      </c>
      <c r="C145" t="s">
        <v>121</v>
      </c>
      <c r="D145">
        <v>97103880585</v>
      </c>
      <c r="E145" s="1">
        <v>43020</v>
      </c>
      <c r="F145" s="1">
        <v>43020</v>
      </c>
      <c r="G145">
        <v>83888158</v>
      </c>
      <c r="H145">
        <v>8017193466</v>
      </c>
      <c r="I145">
        <v>93.94</v>
      </c>
      <c r="J145" s="1">
        <v>43080</v>
      </c>
      <c r="K145">
        <v>77</v>
      </c>
      <c r="L145" s="1">
        <v>43196</v>
      </c>
      <c r="M145">
        <v>116</v>
      </c>
      <c r="N145">
        <f t="shared" si="2"/>
        <v>8932</v>
      </c>
    </row>
    <row r="146" spans="1:14" ht="15">
      <c r="A146" t="s">
        <v>13</v>
      </c>
      <c r="B146" t="s">
        <v>14</v>
      </c>
      <c r="C146" t="s">
        <v>121</v>
      </c>
      <c r="D146">
        <v>97103880585</v>
      </c>
      <c r="E146" s="1">
        <v>43020</v>
      </c>
      <c r="F146" s="1">
        <v>43020</v>
      </c>
      <c r="G146">
        <v>83888159</v>
      </c>
      <c r="H146">
        <v>8017193467</v>
      </c>
      <c r="I146">
        <v>89.67</v>
      </c>
      <c r="J146" s="1">
        <v>43080</v>
      </c>
      <c r="K146">
        <v>73.5</v>
      </c>
      <c r="L146" s="1">
        <v>43196</v>
      </c>
      <c r="M146">
        <v>116</v>
      </c>
      <c r="N146">
        <f t="shared" si="2"/>
        <v>8526</v>
      </c>
    </row>
    <row r="147" spans="1:14" ht="15">
      <c r="A147" t="s">
        <v>13</v>
      </c>
      <c r="B147" t="s">
        <v>14</v>
      </c>
      <c r="C147" t="s">
        <v>35</v>
      </c>
      <c r="D147">
        <v>9238800156</v>
      </c>
      <c r="E147" s="1">
        <v>43020</v>
      </c>
      <c r="F147" s="1">
        <v>43020</v>
      </c>
      <c r="G147">
        <v>83929465</v>
      </c>
      <c r="H147">
        <v>1024338091</v>
      </c>
      <c r="I147">
        <v>1976.4</v>
      </c>
      <c r="J147" s="1">
        <v>43080</v>
      </c>
      <c r="K147">
        <v>1620</v>
      </c>
      <c r="L147" s="1">
        <v>43201</v>
      </c>
      <c r="M147">
        <v>121</v>
      </c>
      <c r="N147">
        <f t="shared" si="2"/>
        <v>196020</v>
      </c>
    </row>
    <row r="148" spans="1:14" ht="15">
      <c r="A148" t="s">
        <v>13</v>
      </c>
      <c r="B148" t="s">
        <v>14</v>
      </c>
      <c r="C148" t="s">
        <v>121</v>
      </c>
      <c r="D148">
        <v>97103880585</v>
      </c>
      <c r="E148" s="1">
        <v>43021</v>
      </c>
      <c r="F148" s="1">
        <v>43021</v>
      </c>
      <c r="G148">
        <v>84019757</v>
      </c>
      <c r="H148">
        <v>8017194172</v>
      </c>
      <c r="I148">
        <v>76.86</v>
      </c>
      <c r="J148" s="1">
        <v>43081</v>
      </c>
      <c r="K148">
        <v>63</v>
      </c>
      <c r="L148" s="1">
        <v>43196</v>
      </c>
      <c r="M148">
        <v>115</v>
      </c>
      <c r="N148">
        <f t="shared" si="2"/>
        <v>7245</v>
      </c>
    </row>
    <row r="149" spans="1:14" ht="15">
      <c r="A149" t="s">
        <v>13</v>
      </c>
      <c r="B149" t="s">
        <v>14</v>
      </c>
      <c r="C149" t="s">
        <v>35</v>
      </c>
      <c r="D149">
        <v>9238800156</v>
      </c>
      <c r="E149" s="1">
        <v>43024</v>
      </c>
      <c r="F149" s="1">
        <v>43024</v>
      </c>
      <c r="G149">
        <v>84136366</v>
      </c>
      <c r="H149">
        <v>1024340500</v>
      </c>
      <c r="I149">
        <v>10920</v>
      </c>
      <c r="J149" s="1">
        <v>43084</v>
      </c>
      <c r="K149">
        <v>10500</v>
      </c>
      <c r="L149" s="1">
        <v>43201</v>
      </c>
      <c r="M149">
        <v>117</v>
      </c>
      <c r="N149">
        <f t="shared" si="2"/>
        <v>1228500</v>
      </c>
    </row>
    <row r="150" spans="1:14" ht="15">
      <c r="A150" t="s">
        <v>13</v>
      </c>
      <c r="B150" t="s">
        <v>14</v>
      </c>
      <c r="C150" t="s">
        <v>122</v>
      </c>
      <c r="D150">
        <v>3524050238</v>
      </c>
      <c r="E150" s="1">
        <v>43024</v>
      </c>
      <c r="F150" s="1">
        <v>43024</v>
      </c>
      <c r="G150">
        <v>84214689</v>
      </c>
      <c r="H150">
        <v>740539131</v>
      </c>
      <c r="I150">
        <v>683.2</v>
      </c>
      <c r="J150" s="1">
        <v>43084</v>
      </c>
      <c r="K150">
        <v>560</v>
      </c>
      <c r="L150" s="1">
        <v>43216</v>
      </c>
      <c r="M150">
        <v>132</v>
      </c>
      <c r="N150">
        <f t="shared" si="2"/>
        <v>73920</v>
      </c>
    </row>
    <row r="151" spans="1:14" ht="15">
      <c r="A151" t="s">
        <v>13</v>
      </c>
      <c r="B151" t="s">
        <v>14</v>
      </c>
      <c r="C151" t="s">
        <v>123</v>
      </c>
      <c r="D151">
        <v>3841180106</v>
      </c>
      <c r="E151" s="1">
        <v>43024</v>
      </c>
      <c r="F151" s="1">
        <v>43024</v>
      </c>
      <c r="G151">
        <v>84217418</v>
      </c>
      <c r="H151">
        <v>174552</v>
      </c>
      <c r="I151">
        <v>1320</v>
      </c>
      <c r="J151" s="1">
        <v>43084</v>
      </c>
      <c r="K151">
        <v>1200</v>
      </c>
      <c r="L151" s="1">
        <v>43216</v>
      </c>
      <c r="M151">
        <v>132</v>
      </c>
      <c r="N151">
        <f t="shared" si="2"/>
        <v>158400</v>
      </c>
    </row>
    <row r="152" spans="1:14" ht="15">
      <c r="A152" t="s">
        <v>13</v>
      </c>
      <c r="B152" t="s">
        <v>14</v>
      </c>
      <c r="C152" t="s">
        <v>124</v>
      </c>
      <c r="D152">
        <v>1368670384</v>
      </c>
      <c r="E152" s="1">
        <v>43025</v>
      </c>
      <c r="F152" s="1">
        <v>43025</v>
      </c>
      <c r="G152">
        <v>84327441</v>
      </c>
      <c r="H152" t="s">
        <v>125</v>
      </c>
      <c r="I152">
        <v>134.2</v>
      </c>
      <c r="J152" s="1">
        <v>43085</v>
      </c>
      <c r="K152">
        <v>110</v>
      </c>
      <c r="L152" s="1">
        <v>43216</v>
      </c>
      <c r="M152">
        <v>131</v>
      </c>
      <c r="N152">
        <f t="shared" si="2"/>
        <v>14410</v>
      </c>
    </row>
    <row r="153" spans="1:14" ht="15">
      <c r="A153" t="s">
        <v>13</v>
      </c>
      <c r="B153" t="s">
        <v>14</v>
      </c>
      <c r="C153" t="s">
        <v>126</v>
      </c>
      <c r="D153">
        <v>5315580653</v>
      </c>
      <c r="E153" s="1">
        <v>43025</v>
      </c>
      <c r="F153" s="1">
        <v>43025</v>
      </c>
      <c r="G153">
        <v>84360308</v>
      </c>
      <c r="H153" t="s">
        <v>127</v>
      </c>
      <c r="I153">
        <v>223.26</v>
      </c>
      <c r="J153" s="1">
        <v>43085</v>
      </c>
      <c r="K153">
        <v>183</v>
      </c>
      <c r="L153" s="1">
        <v>43214</v>
      </c>
      <c r="M153">
        <v>129</v>
      </c>
      <c r="N153">
        <f t="shared" si="2"/>
        <v>23607</v>
      </c>
    </row>
    <row r="154" spans="1:14" ht="15">
      <c r="A154" t="s">
        <v>13</v>
      </c>
      <c r="B154" t="s">
        <v>14</v>
      </c>
      <c r="C154" t="s">
        <v>35</v>
      </c>
      <c r="D154">
        <v>9238800156</v>
      </c>
      <c r="E154" s="1">
        <v>43025</v>
      </c>
      <c r="F154" s="1">
        <v>43025</v>
      </c>
      <c r="G154">
        <v>84372507</v>
      </c>
      <c r="H154">
        <v>1024343040</v>
      </c>
      <c r="I154">
        <v>11492.4</v>
      </c>
      <c r="J154" s="1">
        <v>43085</v>
      </c>
      <c r="K154">
        <v>9420</v>
      </c>
      <c r="L154" s="1">
        <v>43201</v>
      </c>
      <c r="M154">
        <v>116</v>
      </c>
      <c r="N154">
        <f t="shared" si="2"/>
        <v>1092720</v>
      </c>
    </row>
    <row r="155" spans="1:14" ht="15">
      <c r="A155" t="s">
        <v>13</v>
      </c>
      <c r="B155" t="s">
        <v>14</v>
      </c>
      <c r="C155" t="s">
        <v>128</v>
      </c>
      <c r="D155">
        <v>8817300158</v>
      </c>
      <c r="E155" s="1">
        <v>43026</v>
      </c>
      <c r="F155" s="1">
        <v>43026</v>
      </c>
      <c r="G155">
        <v>84454985</v>
      </c>
      <c r="H155">
        <v>16613</v>
      </c>
      <c r="I155">
        <v>3074.4</v>
      </c>
      <c r="J155" s="1">
        <v>43086</v>
      </c>
      <c r="K155">
        <v>2520</v>
      </c>
      <c r="L155" s="1">
        <v>43214</v>
      </c>
      <c r="M155">
        <v>128</v>
      </c>
      <c r="N155">
        <f t="shared" si="2"/>
        <v>322560</v>
      </c>
    </row>
    <row r="156" spans="1:14" ht="15">
      <c r="A156" t="s">
        <v>13</v>
      </c>
      <c r="B156" t="s">
        <v>14</v>
      </c>
      <c r="C156" t="s">
        <v>129</v>
      </c>
      <c r="D156">
        <v>3015600657</v>
      </c>
      <c r="E156" s="1">
        <v>43028</v>
      </c>
      <c r="F156" s="1">
        <v>43028</v>
      </c>
      <c r="G156">
        <v>84649340</v>
      </c>
      <c r="H156" t="s">
        <v>130</v>
      </c>
      <c r="I156">
        <v>1049</v>
      </c>
      <c r="J156" s="1">
        <v>43088</v>
      </c>
      <c r="K156">
        <v>859.84</v>
      </c>
      <c r="L156" s="1">
        <v>43214</v>
      </c>
      <c r="M156">
        <v>126</v>
      </c>
      <c r="N156">
        <f t="shared" si="2"/>
        <v>108339.84000000001</v>
      </c>
    </row>
    <row r="157" spans="1:14" ht="15">
      <c r="A157" t="s">
        <v>13</v>
      </c>
      <c r="B157" t="s">
        <v>14</v>
      </c>
      <c r="C157" t="s">
        <v>131</v>
      </c>
      <c r="D157">
        <v>759430267</v>
      </c>
      <c r="E157" s="1">
        <v>43028</v>
      </c>
      <c r="F157" s="1">
        <v>43028</v>
      </c>
      <c r="G157">
        <v>84649552</v>
      </c>
      <c r="H157" t="s">
        <v>132</v>
      </c>
      <c r="I157">
        <v>439.2</v>
      </c>
      <c r="J157" s="1">
        <v>43088</v>
      </c>
      <c r="K157">
        <v>360</v>
      </c>
      <c r="L157" s="1">
        <v>43216</v>
      </c>
      <c r="M157">
        <v>128</v>
      </c>
      <c r="N157">
        <f t="shared" si="2"/>
        <v>46080</v>
      </c>
    </row>
    <row r="158" spans="1:14" ht="15">
      <c r="A158" t="s">
        <v>13</v>
      </c>
      <c r="B158" t="s">
        <v>14</v>
      </c>
      <c r="C158" t="s">
        <v>35</v>
      </c>
      <c r="D158">
        <v>9238800156</v>
      </c>
      <c r="E158" s="1">
        <v>43028</v>
      </c>
      <c r="F158" s="1">
        <v>43028</v>
      </c>
      <c r="G158">
        <v>84665317</v>
      </c>
      <c r="H158">
        <v>1024347427</v>
      </c>
      <c r="I158">
        <v>18200</v>
      </c>
      <c r="J158" s="1">
        <v>43088</v>
      </c>
      <c r="K158">
        <v>17500</v>
      </c>
      <c r="L158" s="1">
        <v>43201</v>
      </c>
      <c r="M158">
        <v>113</v>
      </c>
      <c r="N158">
        <f t="shared" si="2"/>
        <v>1977500</v>
      </c>
    </row>
    <row r="159" spans="1:14" ht="15">
      <c r="A159" t="s">
        <v>13</v>
      </c>
      <c r="B159" t="s">
        <v>14</v>
      </c>
      <c r="C159" t="s">
        <v>51</v>
      </c>
      <c r="D159">
        <v>9771701001</v>
      </c>
      <c r="E159" s="1">
        <v>43031</v>
      </c>
      <c r="F159" s="1">
        <v>43031</v>
      </c>
      <c r="G159">
        <v>84686507</v>
      </c>
      <c r="H159" t="s">
        <v>133</v>
      </c>
      <c r="I159">
        <v>7.56</v>
      </c>
      <c r="J159" s="1">
        <v>43091</v>
      </c>
      <c r="K159">
        <v>6.2</v>
      </c>
      <c r="L159" s="1">
        <v>43196</v>
      </c>
      <c r="M159">
        <v>105</v>
      </c>
      <c r="N159">
        <f t="shared" si="2"/>
        <v>651</v>
      </c>
    </row>
    <row r="160" spans="1:14" ht="15">
      <c r="A160" t="s">
        <v>13</v>
      </c>
      <c r="B160" t="s">
        <v>14</v>
      </c>
      <c r="C160" t="s">
        <v>59</v>
      </c>
      <c r="D160">
        <v>2368591208</v>
      </c>
      <c r="E160" s="1">
        <v>43031</v>
      </c>
      <c r="F160" s="1">
        <v>43031</v>
      </c>
      <c r="G160">
        <v>84716719</v>
      </c>
      <c r="H160">
        <v>8100065900</v>
      </c>
      <c r="I160">
        <v>167.2</v>
      </c>
      <c r="J160" s="1">
        <v>43091</v>
      </c>
      <c r="K160">
        <v>137.05</v>
      </c>
      <c r="L160" s="1">
        <v>43206</v>
      </c>
      <c r="M160">
        <v>115</v>
      </c>
      <c r="N160">
        <f t="shared" si="2"/>
        <v>15760.750000000002</v>
      </c>
    </row>
    <row r="161" spans="1:14" ht="15">
      <c r="A161" t="s">
        <v>13</v>
      </c>
      <c r="B161" t="s">
        <v>14</v>
      </c>
      <c r="C161" t="s">
        <v>59</v>
      </c>
      <c r="D161">
        <v>2368591208</v>
      </c>
      <c r="E161" s="1">
        <v>43031</v>
      </c>
      <c r="F161" s="1">
        <v>43031</v>
      </c>
      <c r="G161">
        <v>84716764</v>
      </c>
      <c r="H161">
        <v>8100065901</v>
      </c>
      <c r="I161">
        <v>14881.89</v>
      </c>
      <c r="J161" s="1">
        <v>43091</v>
      </c>
      <c r="K161">
        <v>12198.27</v>
      </c>
      <c r="L161" s="1">
        <v>43206</v>
      </c>
      <c r="M161">
        <v>115</v>
      </c>
      <c r="N161">
        <f t="shared" si="2"/>
        <v>1402801.05</v>
      </c>
    </row>
    <row r="162" spans="1:14" ht="15">
      <c r="A162" t="s">
        <v>13</v>
      </c>
      <c r="B162" t="s">
        <v>14</v>
      </c>
      <c r="C162" t="s">
        <v>59</v>
      </c>
      <c r="D162">
        <v>2368591208</v>
      </c>
      <c r="E162" s="1">
        <v>43031</v>
      </c>
      <c r="F162" s="1">
        <v>43031</v>
      </c>
      <c r="G162">
        <v>84716876</v>
      </c>
      <c r="H162">
        <v>8100065926</v>
      </c>
      <c r="I162">
        <v>10049.43</v>
      </c>
      <c r="J162" s="1">
        <v>43091</v>
      </c>
      <c r="K162">
        <v>8237.24</v>
      </c>
      <c r="L162" s="1">
        <v>43206</v>
      </c>
      <c r="M162">
        <v>115</v>
      </c>
      <c r="N162">
        <f t="shared" si="2"/>
        <v>947282.6</v>
      </c>
    </row>
    <row r="163" spans="1:14" ht="15">
      <c r="A163" t="s">
        <v>13</v>
      </c>
      <c r="B163" t="s">
        <v>14</v>
      </c>
      <c r="C163" t="s">
        <v>122</v>
      </c>
      <c r="D163">
        <v>3524050238</v>
      </c>
      <c r="E163" s="1">
        <v>43031</v>
      </c>
      <c r="F163" s="1">
        <v>43031</v>
      </c>
      <c r="G163">
        <v>84769469</v>
      </c>
      <c r="H163">
        <v>740540559</v>
      </c>
      <c r="I163">
        <v>8198.4</v>
      </c>
      <c r="J163" s="1">
        <v>43091</v>
      </c>
      <c r="K163">
        <v>6720</v>
      </c>
      <c r="L163" s="1">
        <v>43216</v>
      </c>
      <c r="M163">
        <v>125</v>
      </c>
      <c r="N163">
        <f t="shared" si="2"/>
        <v>840000</v>
      </c>
    </row>
    <row r="164" spans="1:14" ht="15">
      <c r="A164" t="s">
        <v>13</v>
      </c>
      <c r="B164" t="s">
        <v>14</v>
      </c>
      <c r="C164" t="s">
        <v>35</v>
      </c>
      <c r="D164">
        <v>9238800156</v>
      </c>
      <c r="E164" s="1">
        <v>43032</v>
      </c>
      <c r="F164" s="1">
        <v>43032</v>
      </c>
      <c r="G164">
        <v>84782599</v>
      </c>
      <c r="H164">
        <v>1024349644</v>
      </c>
      <c r="I164">
        <v>312</v>
      </c>
      <c r="J164" s="1">
        <v>43092</v>
      </c>
      <c r="K164">
        <v>300</v>
      </c>
      <c r="L164" s="1">
        <v>43201</v>
      </c>
      <c r="M164">
        <v>109</v>
      </c>
      <c r="N164">
        <f t="shared" si="2"/>
        <v>32700</v>
      </c>
    </row>
    <row r="165" spans="1:14" ht="15">
      <c r="A165" t="s">
        <v>13</v>
      </c>
      <c r="B165" t="s">
        <v>14</v>
      </c>
      <c r="C165" t="s">
        <v>16</v>
      </c>
      <c r="D165">
        <v>4720630633</v>
      </c>
      <c r="E165" s="1">
        <v>43033</v>
      </c>
      <c r="F165" s="1">
        <v>43033</v>
      </c>
      <c r="G165">
        <v>84917155</v>
      </c>
      <c r="H165" t="s">
        <v>134</v>
      </c>
      <c r="I165">
        <v>585.6</v>
      </c>
      <c r="J165" s="1">
        <v>43093</v>
      </c>
      <c r="K165">
        <v>480</v>
      </c>
      <c r="L165" s="1">
        <v>43209</v>
      </c>
      <c r="M165">
        <v>116</v>
      </c>
      <c r="N165">
        <f t="shared" si="2"/>
        <v>55680</v>
      </c>
    </row>
    <row r="166" spans="1:14" ht="15">
      <c r="A166" t="s">
        <v>13</v>
      </c>
      <c r="B166" t="s">
        <v>14</v>
      </c>
      <c r="C166" t="s">
        <v>35</v>
      </c>
      <c r="D166">
        <v>9238800156</v>
      </c>
      <c r="E166" s="1">
        <v>43035</v>
      </c>
      <c r="F166" s="1">
        <v>43035</v>
      </c>
      <c r="G166">
        <v>85181111</v>
      </c>
      <c r="H166">
        <v>1024354581</v>
      </c>
      <c r="I166">
        <v>4398.58</v>
      </c>
      <c r="J166" s="1">
        <v>43095</v>
      </c>
      <c r="K166">
        <v>4144.6</v>
      </c>
      <c r="L166" s="1">
        <v>43201</v>
      </c>
      <c r="M166">
        <v>106</v>
      </c>
      <c r="N166">
        <f t="shared" si="2"/>
        <v>439327.60000000003</v>
      </c>
    </row>
    <row r="167" spans="1:14" ht="15">
      <c r="A167" t="s">
        <v>13</v>
      </c>
      <c r="B167" t="s">
        <v>14</v>
      </c>
      <c r="C167" t="s">
        <v>35</v>
      </c>
      <c r="D167">
        <v>9238800156</v>
      </c>
      <c r="E167" s="1">
        <v>43035</v>
      </c>
      <c r="F167" s="1">
        <v>43035</v>
      </c>
      <c r="G167">
        <v>85181114</v>
      </c>
      <c r="H167">
        <v>1024354579</v>
      </c>
      <c r="I167">
        <v>7176</v>
      </c>
      <c r="J167" s="1">
        <v>43095</v>
      </c>
      <c r="K167">
        <v>6900</v>
      </c>
      <c r="L167" s="1">
        <v>43201</v>
      </c>
      <c r="M167">
        <v>106</v>
      </c>
      <c r="N167">
        <f t="shared" si="2"/>
        <v>731400</v>
      </c>
    </row>
    <row r="168" spans="1:14" ht="15">
      <c r="A168" t="s">
        <v>13</v>
      </c>
      <c r="B168" t="s">
        <v>14</v>
      </c>
      <c r="C168" t="s">
        <v>135</v>
      </c>
      <c r="D168">
        <v>8230471008</v>
      </c>
      <c r="E168" s="1">
        <v>43035</v>
      </c>
      <c r="F168" s="1">
        <v>43035</v>
      </c>
      <c r="G168">
        <v>85193286</v>
      </c>
      <c r="H168">
        <v>11013569</v>
      </c>
      <c r="I168">
        <v>6039</v>
      </c>
      <c r="J168" s="1">
        <v>43095</v>
      </c>
      <c r="K168">
        <v>4950</v>
      </c>
      <c r="L168" s="1">
        <v>43214</v>
      </c>
      <c r="M168">
        <v>119</v>
      </c>
      <c r="N168">
        <f t="shared" si="2"/>
        <v>589050</v>
      </c>
    </row>
    <row r="169" spans="1:14" ht="15">
      <c r="A169" t="s">
        <v>13</v>
      </c>
      <c r="B169" t="s">
        <v>14</v>
      </c>
      <c r="C169" t="s">
        <v>136</v>
      </c>
      <c r="D169">
        <v>803890151</v>
      </c>
      <c r="E169" s="1">
        <v>43035</v>
      </c>
      <c r="F169" s="1">
        <v>43035</v>
      </c>
      <c r="G169">
        <v>85294412</v>
      </c>
      <c r="H169">
        <v>172041852</v>
      </c>
      <c r="I169">
        <v>2033.33</v>
      </c>
      <c r="J169" s="1">
        <v>43095</v>
      </c>
      <c r="K169">
        <v>1666.66</v>
      </c>
      <c r="L169" s="1">
        <v>43216</v>
      </c>
      <c r="M169">
        <v>121</v>
      </c>
      <c r="N169">
        <f t="shared" si="2"/>
        <v>201665.86000000002</v>
      </c>
    </row>
    <row r="170" spans="1:14" ht="15">
      <c r="A170" t="s">
        <v>13</v>
      </c>
      <c r="B170" t="s">
        <v>14</v>
      </c>
      <c r="C170" t="s">
        <v>35</v>
      </c>
      <c r="D170">
        <v>9238800156</v>
      </c>
      <c r="E170" s="1">
        <v>43035</v>
      </c>
      <c r="F170" s="1">
        <v>43035</v>
      </c>
      <c r="G170">
        <v>85297989</v>
      </c>
      <c r="H170">
        <v>1024356094</v>
      </c>
      <c r="I170">
        <v>3776.14</v>
      </c>
      <c r="J170" s="1">
        <v>43095</v>
      </c>
      <c r="K170">
        <v>3630.9</v>
      </c>
      <c r="L170" s="1">
        <v>43201</v>
      </c>
      <c r="M170">
        <v>106</v>
      </c>
      <c r="N170">
        <f t="shared" si="2"/>
        <v>384875.4</v>
      </c>
    </row>
    <row r="171" spans="1:14" ht="15">
      <c r="A171" t="s">
        <v>13</v>
      </c>
      <c r="B171" t="s">
        <v>14</v>
      </c>
      <c r="C171" t="s">
        <v>35</v>
      </c>
      <c r="D171">
        <v>9238800156</v>
      </c>
      <c r="E171" s="1">
        <v>43038</v>
      </c>
      <c r="F171" s="1">
        <v>43038</v>
      </c>
      <c r="G171">
        <v>85447041</v>
      </c>
      <c r="H171">
        <v>1024357863</v>
      </c>
      <c r="I171">
        <v>1342</v>
      </c>
      <c r="J171" s="1">
        <v>43098</v>
      </c>
      <c r="K171">
        <v>1100</v>
      </c>
      <c r="L171" s="1">
        <v>43201</v>
      </c>
      <c r="M171">
        <v>103</v>
      </c>
      <c r="N171">
        <f t="shared" si="2"/>
        <v>113300</v>
      </c>
    </row>
    <row r="172" spans="1:14" ht="15">
      <c r="A172" t="s">
        <v>13</v>
      </c>
      <c r="B172" t="s">
        <v>14</v>
      </c>
      <c r="C172" t="s">
        <v>35</v>
      </c>
      <c r="D172">
        <v>9238800156</v>
      </c>
      <c r="E172" s="1">
        <v>43038</v>
      </c>
      <c r="F172" s="1">
        <v>43038</v>
      </c>
      <c r="G172">
        <v>85447047</v>
      </c>
      <c r="H172">
        <v>1024357864</v>
      </c>
      <c r="I172">
        <v>249.59</v>
      </c>
      <c r="J172" s="1">
        <v>43098</v>
      </c>
      <c r="K172">
        <v>204.58</v>
      </c>
      <c r="L172" s="1">
        <v>43201</v>
      </c>
      <c r="M172">
        <v>103</v>
      </c>
      <c r="N172">
        <f t="shared" si="2"/>
        <v>21071.74</v>
      </c>
    </row>
    <row r="173" spans="1:14" ht="15">
      <c r="A173" t="s">
        <v>13</v>
      </c>
      <c r="B173" t="s">
        <v>14</v>
      </c>
      <c r="C173" t="s">
        <v>137</v>
      </c>
      <c r="D173">
        <v>1621030889</v>
      </c>
      <c r="E173" s="1">
        <v>43039</v>
      </c>
      <c r="F173" s="1">
        <v>43039</v>
      </c>
      <c r="G173">
        <v>85505991</v>
      </c>
      <c r="H173" s="2">
        <v>43280</v>
      </c>
      <c r="I173">
        <v>2243.58</v>
      </c>
      <c r="J173" s="1">
        <v>43099</v>
      </c>
      <c r="K173">
        <v>1839</v>
      </c>
      <c r="L173" s="1">
        <v>43214</v>
      </c>
      <c r="M173">
        <v>115</v>
      </c>
      <c r="N173">
        <f t="shared" si="2"/>
        <v>211485</v>
      </c>
    </row>
    <row r="174" spans="1:14" ht="15">
      <c r="A174" t="s">
        <v>13</v>
      </c>
      <c r="B174" t="s">
        <v>14</v>
      </c>
      <c r="C174" t="s">
        <v>46</v>
      </c>
      <c r="D174">
        <v>1788080156</v>
      </c>
      <c r="E174" s="1">
        <v>43039</v>
      </c>
      <c r="F174" s="1">
        <v>43039</v>
      </c>
      <c r="G174">
        <v>85512102</v>
      </c>
      <c r="H174">
        <v>1010447360</v>
      </c>
      <c r="I174">
        <v>5903.36</v>
      </c>
      <c r="J174" s="1">
        <v>43099</v>
      </c>
      <c r="K174">
        <v>4838.82</v>
      </c>
      <c r="L174" s="1">
        <v>43238</v>
      </c>
      <c r="M174">
        <v>139</v>
      </c>
      <c r="N174">
        <f t="shared" si="2"/>
        <v>672595.98</v>
      </c>
    </row>
    <row r="175" spans="1:14" ht="15">
      <c r="A175" t="s">
        <v>13</v>
      </c>
      <c r="B175" t="s">
        <v>14</v>
      </c>
      <c r="C175" t="s">
        <v>46</v>
      </c>
      <c r="D175">
        <v>1788080156</v>
      </c>
      <c r="E175" s="1">
        <v>43039</v>
      </c>
      <c r="F175" s="1">
        <v>43039</v>
      </c>
      <c r="G175">
        <v>85512266</v>
      </c>
      <c r="H175">
        <v>1010447498</v>
      </c>
      <c r="I175">
        <v>761.89</v>
      </c>
      <c r="J175" s="1">
        <v>43099</v>
      </c>
      <c r="K175">
        <v>624.5</v>
      </c>
      <c r="L175" s="1">
        <v>43238</v>
      </c>
      <c r="M175">
        <v>139</v>
      </c>
      <c r="N175">
        <f t="shared" si="2"/>
        <v>86805.5</v>
      </c>
    </row>
    <row r="176" spans="1:14" ht="15">
      <c r="A176" t="s">
        <v>13</v>
      </c>
      <c r="B176" t="s">
        <v>14</v>
      </c>
      <c r="C176" t="s">
        <v>47</v>
      </c>
      <c r="D176">
        <v>3688561210</v>
      </c>
      <c r="E176" s="1">
        <v>43039</v>
      </c>
      <c r="F176" s="1">
        <v>43039</v>
      </c>
      <c r="G176">
        <v>85513170</v>
      </c>
      <c r="H176" t="s">
        <v>138</v>
      </c>
      <c r="I176">
        <v>6409.28</v>
      </c>
      <c r="J176" s="1">
        <v>43099</v>
      </c>
      <c r="K176">
        <v>5253.51</v>
      </c>
      <c r="L176" s="1">
        <v>43206</v>
      </c>
      <c r="M176">
        <v>107</v>
      </c>
      <c r="N176">
        <f t="shared" si="2"/>
        <v>562125.5700000001</v>
      </c>
    </row>
    <row r="177" spans="1:14" ht="15">
      <c r="A177" t="s">
        <v>13</v>
      </c>
      <c r="B177" t="s">
        <v>14</v>
      </c>
      <c r="C177" t="s">
        <v>139</v>
      </c>
      <c r="D177">
        <v>2425570823</v>
      </c>
      <c r="E177" s="1">
        <v>43039</v>
      </c>
      <c r="F177" s="1">
        <v>43039</v>
      </c>
      <c r="G177">
        <v>85534267</v>
      </c>
      <c r="H177" t="s">
        <v>140</v>
      </c>
      <c r="I177">
        <v>805.2</v>
      </c>
      <c r="J177" s="1">
        <v>43099</v>
      </c>
      <c r="K177">
        <v>660</v>
      </c>
      <c r="L177" s="1">
        <v>43214</v>
      </c>
      <c r="M177">
        <v>115</v>
      </c>
      <c r="N177">
        <f t="shared" si="2"/>
        <v>75900</v>
      </c>
    </row>
    <row r="178" spans="1:14" ht="15">
      <c r="A178" t="s">
        <v>13</v>
      </c>
      <c r="B178" t="s">
        <v>14</v>
      </c>
      <c r="C178" t="s">
        <v>122</v>
      </c>
      <c r="D178">
        <v>3524050238</v>
      </c>
      <c r="E178" s="1">
        <v>43039</v>
      </c>
      <c r="F178" s="1">
        <v>43039</v>
      </c>
      <c r="G178">
        <v>85563567</v>
      </c>
      <c r="H178">
        <v>740538583</v>
      </c>
      <c r="I178">
        <v>1889.78</v>
      </c>
      <c r="J178" s="1">
        <v>43099</v>
      </c>
      <c r="K178">
        <v>1549</v>
      </c>
      <c r="L178" s="1">
        <v>43216</v>
      </c>
      <c r="M178">
        <v>117</v>
      </c>
      <c r="N178">
        <f t="shared" si="2"/>
        <v>181233</v>
      </c>
    </row>
    <row r="179" spans="1:14" ht="15">
      <c r="A179" t="s">
        <v>13</v>
      </c>
      <c r="B179" t="s">
        <v>14</v>
      </c>
      <c r="C179" t="s">
        <v>35</v>
      </c>
      <c r="D179">
        <v>9238800156</v>
      </c>
      <c r="E179" s="1">
        <v>43039</v>
      </c>
      <c r="F179" s="1">
        <v>43039</v>
      </c>
      <c r="G179">
        <v>85587305</v>
      </c>
      <c r="H179">
        <v>1024358872</v>
      </c>
      <c r="I179">
        <v>1390.8</v>
      </c>
      <c r="J179" s="1">
        <v>43099</v>
      </c>
      <c r="K179">
        <v>1140</v>
      </c>
      <c r="L179" s="1">
        <v>43201</v>
      </c>
      <c r="M179">
        <v>102</v>
      </c>
      <c r="N179">
        <f t="shared" si="2"/>
        <v>116280</v>
      </c>
    </row>
    <row r="180" spans="1:14" ht="15">
      <c r="A180" t="s">
        <v>13</v>
      </c>
      <c r="B180" t="s">
        <v>14</v>
      </c>
      <c r="C180" t="s">
        <v>141</v>
      </c>
      <c r="D180">
        <v>4029180371</v>
      </c>
      <c r="E180" s="1">
        <v>43040</v>
      </c>
      <c r="F180" s="1">
        <v>43040</v>
      </c>
      <c r="G180">
        <v>85601887</v>
      </c>
      <c r="H180" t="s">
        <v>142</v>
      </c>
      <c r="I180">
        <v>4122.38</v>
      </c>
      <c r="J180" s="1">
        <v>43100</v>
      </c>
      <c r="K180">
        <v>2841.75</v>
      </c>
      <c r="L180" s="1">
        <v>43216</v>
      </c>
      <c r="M180">
        <v>116</v>
      </c>
      <c r="N180">
        <f t="shared" si="2"/>
        <v>329643</v>
      </c>
    </row>
    <row r="181" spans="1:14" ht="15">
      <c r="A181" t="s">
        <v>13</v>
      </c>
      <c r="B181" t="s">
        <v>14</v>
      </c>
      <c r="C181" t="s">
        <v>143</v>
      </c>
      <c r="D181">
        <v>3564930612</v>
      </c>
      <c r="E181" s="1">
        <v>43041</v>
      </c>
      <c r="F181" s="1">
        <v>43041</v>
      </c>
      <c r="G181">
        <v>85685765</v>
      </c>
      <c r="H181" t="s">
        <v>144</v>
      </c>
      <c r="I181">
        <v>841.8</v>
      </c>
      <c r="J181" s="1">
        <v>43101</v>
      </c>
      <c r="K181">
        <v>690</v>
      </c>
      <c r="L181" s="1">
        <v>43249</v>
      </c>
      <c r="M181">
        <v>148</v>
      </c>
      <c r="N181">
        <f t="shared" si="2"/>
        <v>102120</v>
      </c>
    </row>
    <row r="182" spans="1:14" ht="15">
      <c r="A182" t="s">
        <v>13</v>
      </c>
      <c r="B182" t="s">
        <v>14</v>
      </c>
      <c r="C182" t="s">
        <v>145</v>
      </c>
      <c r="D182">
        <v>5037360657</v>
      </c>
      <c r="E182" s="1">
        <v>43041</v>
      </c>
      <c r="F182" s="1">
        <v>43041</v>
      </c>
      <c r="G182">
        <v>85715052</v>
      </c>
      <c r="H182" t="s">
        <v>146</v>
      </c>
      <c r="I182">
        <v>7439.56</v>
      </c>
      <c r="J182" s="1">
        <v>43101</v>
      </c>
      <c r="K182">
        <v>6098</v>
      </c>
      <c r="L182" s="1">
        <v>43248</v>
      </c>
      <c r="M182">
        <v>147</v>
      </c>
      <c r="N182">
        <f t="shared" si="2"/>
        <v>896406</v>
      </c>
    </row>
    <row r="183" spans="1:14" ht="15">
      <c r="A183" t="s">
        <v>13</v>
      </c>
      <c r="B183" t="s">
        <v>14</v>
      </c>
      <c r="C183" t="s">
        <v>35</v>
      </c>
      <c r="D183">
        <v>9238800156</v>
      </c>
      <c r="E183" s="1">
        <v>43041</v>
      </c>
      <c r="F183" s="1">
        <v>43041</v>
      </c>
      <c r="G183">
        <v>85722565</v>
      </c>
      <c r="H183">
        <v>1024360067</v>
      </c>
      <c r="I183">
        <v>142.74</v>
      </c>
      <c r="J183" s="1">
        <v>43101</v>
      </c>
      <c r="K183">
        <v>117</v>
      </c>
      <c r="L183" s="1">
        <v>43201</v>
      </c>
      <c r="M183">
        <v>100</v>
      </c>
      <c r="N183">
        <f t="shared" si="2"/>
        <v>11700</v>
      </c>
    </row>
    <row r="184" spans="1:14" ht="15">
      <c r="A184" t="s">
        <v>13</v>
      </c>
      <c r="B184" t="s">
        <v>14</v>
      </c>
      <c r="C184" t="s">
        <v>35</v>
      </c>
      <c r="D184">
        <v>9238800156</v>
      </c>
      <c r="E184" s="1">
        <v>43041</v>
      </c>
      <c r="F184" s="1">
        <v>43041</v>
      </c>
      <c r="G184">
        <v>85722566</v>
      </c>
      <c r="H184">
        <v>1024360068</v>
      </c>
      <c r="I184">
        <v>1730.45</v>
      </c>
      <c r="J184" s="1">
        <v>43101</v>
      </c>
      <c r="K184">
        <v>1418.4</v>
      </c>
      <c r="L184" s="1">
        <v>43201</v>
      </c>
      <c r="M184">
        <v>100</v>
      </c>
      <c r="N184">
        <f t="shared" si="2"/>
        <v>141840</v>
      </c>
    </row>
    <row r="185" spans="1:14" ht="15">
      <c r="A185" t="s">
        <v>13</v>
      </c>
      <c r="B185" t="s">
        <v>14</v>
      </c>
      <c r="C185" t="s">
        <v>35</v>
      </c>
      <c r="D185">
        <v>9238800156</v>
      </c>
      <c r="E185" s="1">
        <v>43041</v>
      </c>
      <c r="F185" s="1">
        <v>43041</v>
      </c>
      <c r="G185">
        <v>85722580</v>
      </c>
      <c r="H185">
        <v>1024360066</v>
      </c>
      <c r="I185">
        <v>8815.55</v>
      </c>
      <c r="J185" s="1">
        <v>43101</v>
      </c>
      <c r="K185">
        <v>7225.86</v>
      </c>
      <c r="L185" s="1">
        <v>43201</v>
      </c>
      <c r="M185">
        <v>100</v>
      </c>
      <c r="N185">
        <f t="shared" si="2"/>
        <v>722586</v>
      </c>
    </row>
    <row r="186" spans="1:14" ht="15">
      <c r="A186" t="s">
        <v>13</v>
      </c>
      <c r="B186" t="s">
        <v>14</v>
      </c>
      <c r="C186" t="s">
        <v>16</v>
      </c>
      <c r="D186">
        <v>4720630633</v>
      </c>
      <c r="E186" s="1">
        <v>43042</v>
      </c>
      <c r="F186" s="1">
        <v>43042</v>
      </c>
      <c r="G186">
        <v>85735000</v>
      </c>
      <c r="H186" t="s">
        <v>147</v>
      </c>
      <c r="I186">
        <v>29910.24</v>
      </c>
      <c r="J186" s="1">
        <v>43102</v>
      </c>
      <c r="K186">
        <v>24516.59</v>
      </c>
      <c r="L186" s="1">
        <v>43197</v>
      </c>
      <c r="M186">
        <v>95</v>
      </c>
      <c r="N186">
        <f t="shared" si="2"/>
        <v>2329076.05</v>
      </c>
    </row>
    <row r="187" spans="1:14" ht="15">
      <c r="A187" t="s">
        <v>13</v>
      </c>
      <c r="B187" t="s">
        <v>14</v>
      </c>
      <c r="C187" t="s">
        <v>61</v>
      </c>
      <c r="D187">
        <v>9331210154</v>
      </c>
      <c r="E187" s="1">
        <v>43045</v>
      </c>
      <c r="F187" s="1">
        <v>43045</v>
      </c>
      <c r="G187">
        <v>85923861</v>
      </c>
      <c r="H187">
        <v>931273541</v>
      </c>
      <c r="I187">
        <v>792.48</v>
      </c>
      <c r="J187" s="1">
        <v>43105</v>
      </c>
      <c r="K187">
        <v>762</v>
      </c>
      <c r="L187" s="1">
        <v>43249</v>
      </c>
      <c r="M187">
        <v>144</v>
      </c>
      <c r="N187">
        <f t="shared" si="2"/>
        <v>109728</v>
      </c>
    </row>
    <row r="188" spans="1:14" ht="15">
      <c r="A188" t="s">
        <v>13</v>
      </c>
      <c r="B188" t="s">
        <v>14</v>
      </c>
      <c r="C188" t="s">
        <v>148</v>
      </c>
      <c r="D188">
        <v>1857820284</v>
      </c>
      <c r="E188" s="1">
        <v>43045</v>
      </c>
      <c r="F188" s="1">
        <v>43045</v>
      </c>
      <c r="G188">
        <v>85971591</v>
      </c>
      <c r="H188">
        <v>8711</v>
      </c>
      <c r="I188">
        <v>1085.8</v>
      </c>
      <c r="J188" s="1">
        <v>43105</v>
      </c>
      <c r="K188">
        <v>890</v>
      </c>
      <c r="L188" s="1">
        <v>43216</v>
      </c>
      <c r="M188">
        <v>111</v>
      </c>
      <c r="N188">
        <f t="shared" si="2"/>
        <v>98790</v>
      </c>
    </row>
    <row r="189" spans="1:14" ht="15">
      <c r="A189" t="s">
        <v>13</v>
      </c>
      <c r="B189" t="s">
        <v>14</v>
      </c>
      <c r="C189" t="s">
        <v>149</v>
      </c>
      <c r="D189">
        <v>4786681215</v>
      </c>
      <c r="E189" s="1">
        <v>43046</v>
      </c>
      <c r="F189" s="1">
        <v>43046</v>
      </c>
      <c r="G189">
        <v>86019322</v>
      </c>
      <c r="H189">
        <v>1900174284</v>
      </c>
      <c r="I189">
        <v>252.54</v>
      </c>
      <c r="J189" s="1">
        <v>43106</v>
      </c>
      <c r="K189">
        <v>207</v>
      </c>
      <c r="L189" s="1">
        <v>43201</v>
      </c>
      <c r="M189">
        <v>95</v>
      </c>
      <c r="N189">
        <f t="shared" si="2"/>
        <v>19665</v>
      </c>
    </row>
    <row r="190" spans="1:14" ht="15">
      <c r="A190" t="s">
        <v>13</v>
      </c>
      <c r="B190" t="s">
        <v>14</v>
      </c>
      <c r="C190" t="s">
        <v>150</v>
      </c>
      <c r="D190">
        <v>12400990151</v>
      </c>
      <c r="E190" s="1">
        <v>43047</v>
      </c>
      <c r="F190" s="1">
        <v>43047</v>
      </c>
      <c r="G190">
        <v>86236406</v>
      </c>
      <c r="H190">
        <v>201752213</v>
      </c>
      <c r="I190">
        <v>1882.46</v>
      </c>
      <c r="J190" s="1">
        <v>43107</v>
      </c>
      <c r="K190">
        <v>1543</v>
      </c>
      <c r="L190" s="1">
        <v>43216</v>
      </c>
      <c r="M190">
        <v>109</v>
      </c>
      <c r="N190">
        <f t="shared" si="2"/>
        <v>168187</v>
      </c>
    </row>
    <row r="191" spans="1:14" ht="15">
      <c r="A191" t="s">
        <v>13</v>
      </c>
      <c r="B191" t="s">
        <v>14</v>
      </c>
      <c r="C191" t="s">
        <v>151</v>
      </c>
      <c r="D191">
        <v>2062120395</v>
      </c>
      <c r="E191" s="1">
        <v>43048</v>
      </c>
      <c r="F191" s="1">
        <v>43048</v>
      </c>
      <c r="G191">
        <v>86278641</v>
      </c>
      <c r="H191" t="s">
        <v>152</v>
      </c>
      <c r="I191">
        <v>6100</v>
      </c>
      <c r="J191" s="1">
        <v>43108</v>
      </c>
      <c r="K191">
        <v>5000</v>
      </c>
      <c r="L191" s="1">
        <v>43216</v>
      </c>
      <c r="M191">
        <v>108</v>
      </c>
      <c r="N191">
        <f t="shared" si="2"/>
        <v>540000</v>
      </c>
    </row>
    <row r="192" spans="1:14" ht="15">
      <c r="A192" t="s">
        <v>13</v>
      </c>
      <c r="B192" t="s">
        <v>14</v>
      </c>
      <c r="C192" t="s">
        <v>153</v>
      </c>
      <c r="D192">
        <v>12693140159</v>
      </c>
      <c r="E192" s="1">
        <v>43048</v>
      </c>
      <c r="F192" s="1">
        <v>43048</v>
      </c>
      <c r="G192">
        <v>86279928</v>
      </c>
      <c r="H192" t="s">
        <v>154</v>
      </c>
      <c r="I192">
        <v>2440</v>
      </c>
      <c r="J192" s="1">
        <v>43108</v>
      </c>
      <c r="K192">
        <v>2000</v>
      </c>
      <c r="L192" s="1">
        <v>43216</v>
      </c>
      <c r="M192">
        <v>108</v>
      </c>
      <c r="N192">
        <f t="shared" si="2"/>
        <v>216000</v>
      </c>
    </row>
    <row r="193" spans="1:14" ht="15">
      <c r="A193" t="s">
        <v>13</v>
      </c>
      <c r="B193" t="s">
        <v>14</v>
      </c>
      <c r="C193" t="s">
        <v>155</v>
      </c>
      <c r="D193">
        <v>6111530637</v>
      </c>
      <c r="E193" s="1">
        <v>43048</v>
      </c>
      <c r="F193" s="1">
        <v>43048</v>
      </c>
      <c r="G193">
        <v>86291935</v>
      </c>
      <c r="H193" t="s">
        <v>156</v>
      </c>
      <c r="I193">
        <v>1948.06</v>
      </c>
      <c r="J193" s="1">
        <v>43108</v>
      </c>
      <c r="K193">
        <v>1596.77</v>
      </c>
      <c r="L193" s="1">
        <v>43216</v>
      </c>
      <c r="M193">
        <v>108</v>
      </c>
      <c r="N193">
        <f t="shared" si="2"/>
        <v>172451.16</v>
      </c>
    </row>
    <row r="194" spans="1:14" ht="15">
      <c r="A194" t="s">
        <v>13</v>
      </c>
      <c r="B194" t="s">
        <v>14</v>
      </c>
      <c r="C194" t="s">
        <v>157</v>
      </c>
      <c r="D194">
        <v>322800376</v>
      </c>
      <c r="E194" s="1">
        <v>43048</v>
      </c>
      <c r="F194" s="1">
        <v>43048</v>
      </c>
      <c r="G194">
        <v>86325014</v>
      </c>
      <c r="H194">
        <v>8020073</v>
      </c>
      <c r="I194">
        <v>2379</v>
      </c>
      <c r="J194" s="1">
        <v>43108</v>
      </c>
      <c r="K194">
        <v>1950</v>
      </c>
      <c r="L194" s="1">
        <v>43216</v>
      </c>
      <c r="M194">
        <v>108</v>
      </c>
      <c r="N194">
        <f t="shared" si="2"/>
        <v>210600</v>
      </c>
    </row>
    <row r="195" spans="1:14" ht="15">
      <c r="A195" t="s">
        <v>13</v>
      </c>
      <c r="B195" t="s">
        <v>14</v>
      </c>
      <c r="C195" t="s">
        <v>80</v>
      </c>
      <c r="D195">
        <v>2015500693</v>
      </c>
      <c r="E195" s="1">
        <v>43049</v>
      </c>
      <c r="F195" s="1">
        <v>43049</v>
      </c>
      <c r="G195">
        <v>86471523</v>
      </c>
      <c r="H195" t="s">
        <v>158</v>
      </c>
      <c r="I195">
        <v>121081.56</v>
      </c>
      <c r="J195" s="1">
        <v>43109</v>
      </c>
      <c r="K195">
        <v>95125.92</v>
      </c>
      <c r="L195" s="1">
        <v>43196</v>
      </c>
      <c r="M195">
        <v>87</v>
      </c>
      <c r="N195">
        <f aca="true" t="shared" si="3" ref="N195:N258">M195*K195</f>
        <v>8275955.04</v>
      </c>
    </row>
    <row r="196" spans="1:14" ht="15">
      <c r="A196" t="s">
        <v>13</v>
      </c>
      <c r="B196" t="s">
        <v>14</v>
      </c>
      <c r="C196" t="s">
        <v>159</v>
      </c>
      <c r="D196">
        <v>7777350633</v>
      </c>
      <c r="E196" s="1">
        <v>43050</v>
      </c>
      <c r="F196" s="1">
        <v>43050</v>
      </c>
      <c r="G196">
        <v>86546765</v>
      </c>
      <c r="H196" t="s">
        <v>160</v>
      </c>
      <c r="I196">
        <v>4758</v>
      </c>
      <c r="J196" s="1">
        <v>43110</v>
      </c>
      <c r="K196">
        <v>3900</v>
      </c>
      <c r="L196" s="1">
        <v>43216</v>
      </c>
      <c r="M196">
        <v>106</v>
      </c>
      <c r="N196">
        <f t="shared" si="3"/>
        <v>413400</v>
      </c>
    </row>
    <row r="197" spans="1:14" ht="15">
      <c r="A197" t="s">
        <v>13</v>
      </c>
      <c r="B197" t="s">
        <v>14</v>
      </c>
      <c r="C197" t="s">
        <v>30</v>
      </c>
      <c r="D197">
        <v>1738810975</v>
      </c>
      <c r="E197" s="1">
        <v>43050</v>
      </c>
      <c r="F197" s="1">
        <v>43050</v>
      </c>
      <c r="G197">
        <v>86554714</v>
      </c>
      <c r="H197">
        <v>1920018684</v>
      </c>
      <c r="I197">
        <v>658.8</v>
      </c>
      <c r="J197" s="1">
        <v>43110</v>
      </c>
      <c r="K197">
        <v>540</v>
      </c>
      <c r="L197" s="1">
        <v>43229</v>
      </c>
      <c r="M197">
        <v>119</v>
      </c>
      <c r="N197">
        <f t="shared" si="3"/>
        <v>64260</v>
      </c>
    </row>
    <row r="198" spans="1:14" ht="15">
      <c r="A198" t="s">
        <v>13</v>
      </c>
      <c r="B198" t="s">
        <v>14</v>
      </c>
      <c r="C198" t="s">
        <v>161</v>
      </c>
      <c r="D198" t="s">
        <v>162</v>
      </c>
      <c r="E198" s="1">
        <v>43052</v>
      </c>
      <c r="F198" s="1">
        <v>43052</v>
      </c>
      <c r="G198">
        <v>86668775</v>
      </c>
      <c r="H198" t="s">
        <v>163</v>
      </c>
      <c r="I198">
        <v>6069.5</v>
      </c>
      <c r="J198" s="1">
        <v>43112</v>
      </c>
      <c r="K198">
        <v>4975</v>
      </c>
      <c r="L198" s="1">
        <v>43216</v>
      </c>
      <c r="M198">
        <v>104</v>
      </c>
      <c r="N198">
        <f t="shared" si="3"/>
        <v>517400</v>
      </c>
    </row>
    <row r="199" spans="1:14" ht="15">
      <c r="A199" t="s">
        <v>13</v>
      </c>
      <c r="B199" t="s">
        <v>14</v>
      </c>
      <c r="C199" t="s">
        <v>59</v>
      </c>
      <c r="D199">
        <v>2368591208</v>
      </c>
      <c r="E199" s="1">
        <v>43053</v>
      </c>
      <c r="F199" s="1">
        <v>43053</v>
      </c>
      <c r="G199">
        <v>86768387</v>
      </c>
      <c r="H199">
        <v>8100067664</v>
      </c>
      <c r="I199">
        <v>10840.27</v>
      </c>
      <c r="J199" s="1">
        <v>43113</v>
      </c>
      <c r="K199">
        <v>8885.47</v>
      </c>
      <c r="L199" s="1">
        <v>43244</v>
      </c>
      <c r="M199">
        <v>131</v>
      </c>
      <c r="N199">
        <f t="shared" si="3"/>
        <v>1163996.5699999998</v>
      </c>
    </row>
    <row r="200" spans="1:14" ht="15">
      <c r="A200" t="s">
        <v>13</v>
      </c>
      <c r="B200" t="s">
        <v>14</v>
      </c>
      <c r="C200" t="s">
        <v>92</v>
      </c>
      <c r="D200">
        <v>1323030690</v>
      </c>
      <c r="E200" s="1">
        <v>43054</v>
      </c>
      <c r="F200" s="1">
        <v>43054</v>
      </c>
      <c r="G200">
        <v>86831609</v>
      </c>
      <c r="H200">
        <v>2070923132</v>
      </c>
      <c r="I200">
        <v>6100.49</v>
      </c>
      <c r="J200" s="1">
        <v>43114</v>
      </c>
      <c r="K200">
        <v>5000.4</v>
      </c>
      <c r="L200" s="1">
        <v>43214</v>
      </c>
      <c r="M200">
        <v>100</v>
      </c>
      <c r="N200">
        <f t="shared" si="3"/>
        <v>500039.99999999994</v>
      </c>
    </row>
    <row r="201" spans="1:14" ht="15">
      <c r="A201" t="s">
        <v>13</v>
      </c>
      <c r="B201" t="s">
        <v>14</v>
      </c>
      <c r="C201" t="s">
        <v>164</v>
      </c>
      <c r="D201">
        <v>1201040423</v>
      </c>
      <c r="E201" s="1">
        <v>43056</v>
      </c>
      <c r="F201" s="1">
        <v>43056</v>
      </c>
      <c r="G201">
        <v>87117588</v>
      </c>
      <c r="H201" t="s">
        <v>165</v>
      </c>
      <c r="I201">
        <v>9516</v>
      </c>
      <c r="J201" s="1">
        <v>43116</v>
      </c>
      <c r="K201">
        <v>7800</v>
      </c>
      <c r="L201" s="1">
        <v>43216</v>
      </c>
      <c r="M201">
        <v>100</v>
      </c>
      <c r="N201">
        <f t="shared" si="3"/>
        <v>780000</v>
      </c>
    </row>
    <row r="202" spans="1:14" ht="15">
      <c r="A202" t="s">
        <v>13</v>
      </c>
      <c r="B202" t="s">
        <v>14</v>
      </c>
      <c r="C202" t="s">
        <v>121</v>
      </c>
      <c r="D202">
        <v>97103880585</v>
      </c>
      <c r="E202" s="1">
        <v>43056</v>
      </c>
      <c r="F202" s="1">
        <v>43056</v>
      </c>
      <c r="G202">
        <v>87134020</v>
      </c>
      <c r="H202">
        <v>8017227423</v>
      </c>
      <c r="I202">
        <v>62.83</v>
      </c>
      <c r="J202" s="1">
        <v>43116</v>
      </c>
      <c r="K202">
        <v>51.5</v>
      </c>
      <c r="L202" s="1">
        <v>43196</v>
      </c>
      <c r="M202">
        <v>80</v>
      </c>
      <c r="N202">
        <f t="shared" si="3"/>
        <v>4120</v>
      </c>
    </row>
    <row r="203" spans="1:14" ht="15">
      <c r="A203" t="s">
        <v>13</v>
      </c>
      <c r="B203" t="s">
        <v>14</v>
      </c>
      <c r="C203" t="s">
        <v>136</v>
      </c>
      <c r="D203">
        <v>803890151</v>
      </c>
      <c r="E203" s="1">
        <v>43056</v>
      </c>
      <c r="F203" s="1">
        <v>43056</v>
      </c>
      <c r="G203">
        <v>87175958</v>
      </c>
      <c r="H203">
        <v>172044929</v>
      </c>
      <c r="I203">
        <v>403.09</v>
      </c>
      <c r="J203" s="1">
        <v>43116</v>
      </c>
      <c r="K203">
        <v>330.4</v>
      </c>
      <c r="L203" s="1">
        <v>43216</v>
      </c>
      <c r="M203">
        <v>100</v>
      </c>
      <c r="N203">
        <f t="shared" si="3"/>
        <v>33040</v>
      </c>
    </row>
    <row r="204" spans="1:14" ht="15">
      <c r="A204" t="s">
        <v>13</v>
      </c>
      <c r="B204" t="s">
        <v>14</v>
      </c>
      <c r="C204" t="s">
        <v>122</v>
      </c>
      <c r="D204">
        <v>3524050238</v>
      </c>
      <c r="E204" s="1">
        <v>43060</v>
      </c>
      <c r="F204" s="1">
        <v>43060</v>
      </c>
      <c r="G204">
        <v>87480433</v>
      </c>
      <c r="H204">
        <v>740546201</v>
      </c>
      <c r="I204">
        <v>683.2</v>
      </c>
      <c r="J204" s="1">
        <v>43120</v>
      </c>
      <c r="K204">
        <v>560</v>
      </c>
      <c r="L204" s="1">
        <v>43216</v>
      </c>
      <c r="M204">
        <v>96</v>
      </c>
      <c r="N204">
        <f t="shared" si="3"/>
        <v>53760</v>
      </c>
    </row>
    <row r="205" spans="1:14" ht="15">
      <c r="A205" t="s">
        <v>13</v>
      </c>
      <c r="B205" t="s">
        <v>14</v>
      </c>
      <c r="C205" t="s">
        <v>166</v>
      </c>
      <c r="D205">
        <v>6088781213</v>
      </c>
      <c r="E205" s="1">
        <v>43060</v>
      </c>
      <c r="F205" s="1">
        <v>43060</v>
      </c>
      <c r="G205">
        <v>87481613</v>
      </c>
      <c r="H205" t="s">
        <v>167</v>
      </c>
      <c r="I205">
        <v>2696.2</v>
      </c>
      <c r="J205" s="1">
        <v>43120</v>
      </c>
      <c r="K205">
        <v>2210</v>
      </c>
      <c r="L205" s="1">
        <v>43216</v>
      </c>
      <c r="M205">
        <v>96</v>
      </c>
      <c r="N205">
        <f t="shared" si="3"/>
        <v>212160</v>
      </c>
    </row>
    <row r="206" spans="1:14" ht="15">
      <c r="A206" t="s">
        <v>13</v>
      </c>
      <c r="B206" t="s">
        <v>14</v>
      </c>
      <c r="C206" t="s">
        <v>166</v>
      </c>
      <c r="D206">
        <v>6088781213</v>
      </c>
      <c r="E206" s="1">
        <v>43060</v>
      </c>
      <c r="F206" s="1">
        <v>43060</v>
      </c>
      <c r="G206">
        <v>87481614</v>
      </c>
      <c r="H206" t="s">
        <v>168</v>
      </c>
      <c r="I206">
        <v>805.2</v>
      </c>
      <c r="J206" s="1">
        <v>43120</v>
      </c>
      <c r="K206">
        <v>660</v>
      </c>
      <c r="L206" s="1">
        <v>43216</v>
      </c>
      <c r="M206">
        <v>96</v>
      </c>
      <c r="N206">
        <f t="shared" si="3"/>
        <v>63360</v>
      </c>
    </row>
    <row r="207" spans="1:14" ht="15">
      <c r="A207" t="s">
        <v>13</v>
      </c>
      <c r="B207" t="s">
        <v>14</v>
      </c>
      <c r="C207" t="s">
        <v>169</v>
      </c>
      <c r="D207">
        <v>1784140160</v>
      </c>
      <c r="E207" s="1">
        <v>43061</v>
      </c>
      <c r="F207" s="1">
        <v>43061</v>
      </c>
      <c r="G207">
        <v>87544653</v>
      </c>
      <c r="H207" t="s">
        <v>170</v>
      </c>
      <c r="I207">
        <v>21057.2</v>
      </c>
      <c r="J207" s="1">
        <v>43121</v>
      </c>
      <c r="K207">
        <v>17260</v>
      </c>
      <c r="L207" s="1">
        <v>43216</v>
      </c>
      <c r="M207">
        <v>95</v>
      </c>
      <c r="N207">
        <f t="shared" si="3"/>
        <v>1639700</v>
      </c>
    </row>
    <row r="208" spans="1:14" ht="15">
      <c r="A208" t="s">
        <v>13</v>
      </c>
      <c r="B208" t="s">
        <v>14</v>
      </c>
      <c r="C208" t="s">
        <v>129</v>
      </c>
      <c r="D208">
        <v>3015600657</v>
      </c>
      <c r="E208" s="1">
        <v>43061</v>
      </c>
      <c r="F208" s="1">
        <v>43061</v>
      </c>
      <c r="G208">
        <v>87586232</v>
      </c>
      <c r="H208" t="s">
        <v>171</v>
      </c>
      <c r="I208">
        <v>27603.82</v>
      </c>
      <c r="J208" s="1">
        <v>43121</v>
      </c>
      <c r="K208">
        <v>22626.08</v>
      </c>
      <c r="L208" s="1">
        <v>43214</v>
      </c>
      <c r="M208">
        <v>93</v>
      </c>
      <c r="N208">
        <f t="shared" si="3"/>
        <v>2104225.44</v>
      </c>
    </row>
    <row r="209" spans="1:14" ht="15">
      <c r="A209" t="s">
        <v>13</v>
      </c>
      <c r="B209" t="s">
        <v>14</v>
      </c>
      <c r="C209" t="s">
        <v>51</v>
      </c>
      <c r="D209">
        <v>9771701001</v>
      </c>
      <c r="E209" s="1">
        <v>43062</v>
      </c>
      <c r="F209" s="1">
        <v>43062</v>
      </c>
      <c r="G209">
        <v>87710827</v>
      </c>
      <c r="H209" t="s">
        <v>172</v>
      </c>
      <c r="I209">
        <v>7.56</v>
      </c>
      <c r="J209" s="1">
        <v>43122</v>
      </c>
      <c r="K209">
        <v>6.2</v>
      </c>
      <c r="L209" s="1">
        <v>43196</v>
      </c>
      <c r="M209">
        <v>74</v>
      </c>
      <c r="N209">
        <f t="shared" si="3"/>
        <v>458.8</v>
      </c>
    </row>
    <row r="210" spans="1:14" ht="15">
      <c r="A210" t="s">
        <v>13</v>
      </c>
      <c r="B210" t="s">
        <v>14</v>
      </c>
      <c r="C210" t="s">
        <v>37</v>
      </c>
      <c r="D210">
        <v>8592930963</v>
      </c>
      <c r="E210" s="1">
        <v>43062</v>
      </c>
      <c r="F210" s="1">
        <v>43062</v>
      </c>
      <c r="G210">
        <v>87730382</v>
      </c>
      <c r="H210">
        <v>17722568</v>
      </c>
      <c r="I210">
        <v>1964.2</v>
      </c>
      <c r="J210" s="1">
        <v>43122</v>
      </c>
      <c r="K210">
        <v>1610</v>
      </c>
      <c r="L210" s="1">
        <v>43214</v>
      </c>
      <c r="M210">
        <v>92</v>
      </c>
      <c r="N210">
        <f t="shared" si="3"/>
        <v>148120</v>
      </c>
    </row>
    <row r="211" spans="1:14" ht="15">
      <c r="A211" t="s">
        <v>13</v>
      </c>
      <c r="B211" t="s">
        <v>14</v>
      </c>
      <c r="C211" t="s">
        <v>166</v>
      </c>
      <c r="D211">
        <v>6088781213</v>
      </c>
      <c r="E211" s="1">
        <v>43066</v>
      </c>
      <c r="F211" s="1">
        <v>43066</v>
      </c>
      <c r="G211">
        <v>87917938</v>
      </c>
      <c r="H211" t="s">
        <v>173</v>
      </c>
      <c r="I211">
        <v>6316.67</v>
      </c>
      <c r="J211" s="1">
        <v>43126</v>
      </c>
      <c r="K211">
        <v>5177.6</v>
      </c>
      <c r="L211" s="1">
        <v>43216</v>
      </c>
      <c r="M211">
        <v>90</v>
      </c>
      <c r="N211">
        <f t="shared" si="3"/>
        <v>465984.00000000006</v>
      </c>
    </row>
    <row r="212" spans="1:14" ht="15">
      <c r="A212" t="s">
        <v>13</v>
      </c>
      <c r="B212" t="s">
        <v>14</v>
      </c>
      <c r="C212" t="s">
        <v>16</v>
      </c>
      <c r="D212">
        <v>4720630633</v>
      </c>
      <c r="E212" s="1">
        <v>43069</v>
      </c>
      <c r="F212" s="1">
        <v>43069</v>
      </c>
      <c r="G212">
        <v>88300746</v>
      </c>
      <c r="H212" t="s">
        <v>174</v>
      </c>
      <c r="I212">
        <v>29910.24</v>
      </c>
      <c r="J212" s="1">
        <v>43129</v>
      </c>
      <c r="K212">
        <v>24516.59</v>
      </c>
      <c r="L212" s="1">
        <v>43197</v>
      </c>
      <c r="M212">
        <v>68</v>
      </c>
      <c r="N212">
        <f t="shared" si="3"/>
        <v>1667128.12</v>
      </c>
    </row>
    <row r="213" spans="1:14" ht="15">
      <c r="A213" t="s">
        <v>13</v>
      </c>
      <c r="B213" t="s">
        <v>14</v>
      </c>
      <c r="C213" t="s">
        <v>47</v>
      </c>
      <c r="D213">
        <v>3688561210</v>
      </c>
      <c r="E213" s="1">
        <v>43069</v>
      </c>
      <c r="F213" s="1">
        <v>43069</v>
      </c>
      <c r="G213">
        <v>88318840</v>
      </c>
      <c r="H213" t="s">
        <v>175</v>
      </c>
      <c r="I213">
        <v>6409.28</v>
      </c>
      <c r="J213" s="1">
        <v>43129</v>
      </c>
      <c r="K213">
        <v>5253.51</v>
      </c>
      <c r="L213" s="1">
        <v>43206</v>
      </c>
      <c r="M213">
        <v>77</v>
      </c>
      <c r="N213">
        <f t="shared" si="3"/>
        <v>404520.27</v>
      </c>
    </row>
    <row r="214" spans="1:14" ht="15">
      <c r="A214" t="s">
        <v>13</v>
      </c>
      <c r="B214" t="s">
        <v>14</v>
      </c>
      <c r="C214" t="s">
        <v>145</v>
      </c>
      <c r="D214">
        <v>5037360657</v>
      </c>
      <c r="E214" s="1">
        <v>43069</v>
      </c>
      <c r="F214" s="1">
        <v>43069</v>
      </c>
      <c r="G214">
        <v>88351089</v>
      </c>
      <c r="H214" t="s">
        <v>176</v>
      </c>
      <c r="I214">
        <v>7439.56</v>
      </c>
      <c r="J214" s="1">
        <v>43129</v>
      </c>
      <c r="K214">
        <v>6098</v>
      </c>
      <c r="L214" s="1">
        <v>43248</v>
      </c>
      <c r="M214">
        <v>119</v>
      </c>
      <c r="N214">
        <f t="shared" si="3"/>
        <v>725662</v>
      </c>
    </row>
    <row r="215" spans="1:14" ht="15">
      <c r="A215" t="s">
        <v>13</v>
      </c>
      <c r="B215" t="s">
        <v>14</v>
      </c>
      <c r="C215" t="s">
        <v>92</v>
      </c>
      <c r="D215">
        <v>1323030690</v>
      </c>
      <c r="E215" s="1">
        <v>43070</v>
      </c>
      <c r="F215" s="1">
        <v>43070</v>
      </c>
      <c r="G215">
        <v>88391255</v>
      </c>
      <c r="H215">
        <v>2070923576</v>
      </c>
      <c r="I215">
        <v>4186.31</v>
      </c>
      <c r="J215" s="1">
        <v>43130</v>
      </c>
      <c r="K215">
        <v>3431.4</v>
      </c>
      <c r="L215" s="1">
        <v>43214</v>
      </c>
      <c r="M215">
        <v>84</v>
      </c>
      <c r="N215">
        <f t="shared" si="3"/>
        <v>288237.60000000003</v>
      </c>
    </row>
    <row r="216" spans="1:14" ht="15">
      <c r="A216" t="s">
        <v>13</v>
      </c>
      <c r="B216" t="s">
        <v>14</v>
      </c>
      <c r="C216" t="s">
        <v>177</v>
      </c>
      <c r="D216">
        <v>10181220152</v>
      </c>
      <c r="E216" s="1">
        <v>43070</v>
      </c>
      <c r="F216" s="1">
        <v>43070</v>
      </c>
      <c r="G216">
        <v>88429729</v>
      </c>
      <c r="H216">
        <v>9587303072</v>
      </c>
      <c r="I216">
        <v>34526</v>
      </c>
      <c r="J216" s="1">
        <v>43130</v>
      </c>
      <c r="K216">
        <v>12280</v>
      </c>
      <c r="L216" s="1">
        <v>43216</v>
      </c>
      <c r="M216">
        <v>86</v>
      </c>
      <c r="N216">
        <f t="shared" si="3"/>
        <v>1056080</v>
      </c>
    </row>
    <row r="217" spans="1:14" ht="15">
      <c r="A217" t="s">
        <v>13</v>
      </c>
      <c r="B217" t="s">
        <v>14</v>
      </c>
      <c r="C217" t="s">
        <v>122</v>
      </c>
      <c r="D217">
        <v>3524050238</v>
      </c>
      <c r="E217" s="1">
        <v>43070</v>
      </c>
      <c r="F217" s="1">
        <v>43070</v>
      </c>
      <c r="G217">
        <v>88505030</v>
      </c>
      <c r="H217">
        <v>740548752</v>
      </c>
      <c r="I217">
        <v>6763.68</v>
      </c>
      <c r="J217" s="1">
        <v>43130</v>
      </c>
      <c r="K217">
        <v>5544</v>
      </c>
      <c r="L217" s="1">
        <v>43216</v>
      </c>
      <c r="M217">
        <v>86</v>
      </c>
      <c r="N217">
        <f t="shared" si="3"/>
        <v>476784</v>
      </c>
    </row>
    <row r="218" spans="1:14" ht="15">
      <c r="A218" t="s">
        <v>13</v>
      </c>
      <c r="B218" t="s">
        <v>14</v>
      </c>
      <c r="C218" t="s">
        <v>178</v>
      </c>
      <c r="D218">
        <v>1964741001</v>
      </c>
      <c r="E218" s="1">
        <v>43070</v>
      </c>
      <c r="F218" s="1">
        <v>43070</v>
      </c>
      <c r="G218">
        <v>88508114</v>
      </c>
      <c r="H218" t="s">
        <v>179</v>
      </c>
      <c r="I218">
        <v>76135.19</v>
      </c>
      <c r="J218" s="1">
        <v>43130</v>
      </c>
      <c r="K218">
        <v>72429.81</v>
      </c>
      <c r="L218" s="1">
        <v>43196</v>
      </c>
      <c r="M218">
        <v>66</v>
      </c>
      <c r="N218">
        <f t="shared" si="3"/>
        <v>4780367.46</v>
      </c>
    </row>
    <row r="219" spans="1:14" ht="15">
      <c r="A219" t="s">
        <v>13</v>
      </c>
      <c r="B219" t="s">
        <v>14</v>
      </c>
      <c r="C219" t="s">
        <v>180</v>
      </c>
      <c r="D219" t="s">
        <v>181</v>
      </c>
      <c r="E219" s="1">
        <v>43071</v>
      </c>
      <c r="F219" s="1">
        <v>43071</v>
      </c>
      <c r="G219">
        <v>88563668</v>
      </c>
      <c r="H219" t="s">
        <v>182</v>
      </c>
      <c r="I219">
        <v>2400</v>
      </c>
      <c r="J219" s="1">
        <v>43131</v>
      </c>
      <c r="K219">
        <v>2400</v>
      </c>
      <c r="L219" s="1">
        <v>43249</v>
      </c>
      <c r="M219">
        <v>118</v>
      </c>
      <c r="N219">
        <f t="shared" si="3"/>
        <v>283200</v>
      </c>
    </row>
    <row r="220" spans="1:14" ht="15">
      <c r="A220" t="s">
        <v>13</v>
      </c>
      <c r="B220" t="s">
        <v>14</v>
      </c>
      <c r="C220" t="s">
        <v>109</v>
      </c>
      <c r="D220">
        <v>4479460158</v>
      </c>
      <c r="E220" s="1">
        <v>43074</v>
      </c>
      <c r="F220" s="1">
        <v>43074</v>
      </c>
      <c r="G220">
        <v>88797870</v>
      </c>
      <c r="H220">
        <v>97924998</v>
      </c>
      <c r="I220">
        <v>96.25</v>
      </c>
      <c r="J220" s="1">
        <v>43134</v>
      </c>
      <c r="K220">
        <v>87.5</v>
      </c>
      <c r="L220" s="1">
        <v>43249</v>
      </c>
      <c r="M220">
        <v>115</v>
      </c>
      <c r="N220">
        <f t="shared" si="3"/>
        <v>10062.5</v>
      </c>
    </row>
    <row r="221" spans="1:14" ht="15">
      <c r="A221" t="s">
        <v>13</v>
      </c>
      <c r="B221" t="s">
        <v>14</v>
      </c>
      <c r="C221" t="s">
        <v>32</v>
      </c>
      <c r="D221">
        <v>492340583</v>
      </c>
      <c r="E221" s="1">
        <v>43075</v>
      </c>
      <c r="F221" s="1">
        <v>43075</v>
      </c>
      <c r="G221">
        <v>88835718</v>
      </c>
      <c r="H221">
        <v>17135465</v>
      </c>
      <c r="I221">
        <v>3120</v>
      </c>
      <c r="J221" s="1">
        <v>43135</v>
      </c>
      <c r="K221">
        <v>3000</v>
      </c>
      <c r="L221" s="1">
        <v>43216</v>
      </c>
      <c r="M221">
        <v>81</v>
      </c>
      <c r="N221">
        <f t="shared" si="3"/>
        <v>243000</v>
      </c>
    </row>
    <row r="222" spans="1:14" ht="15">
      <c r="A222" t="s">
        <v>13</v>
      </c>
      <c r="B222" t="s">
        <v>14</v>
      </c>
      <c r="C222" t="s">
        <v>117</v>
      </c>
      <c r="D222">
        <v>7192641210</v>
      </c>
      <c r="E222" s="1">
        <v>43075</v>
      </c>
      <c r="F222" s="1">
        <v>43075</v>
      </c>
      <c r="G222">
        <v>88880160</v>
      </c>
      <c r="H222" t="s">
        <v>183</v>
      </c>
      <c r="I222">
        <v>4609.16</v>
      </c>
      <c r="J222" s="1">
        <v>43135</v>
      </c>
      <c r="K222">
        <v>3778</v>
      </c>
      <c r="L222" s="1">
        <v>43214</v>
      </c>
      <c r="M222">
        <v>79</v>
      </c>
      <c r="N222">
        <f t="shared" si="3"/>
        <v>298462</v>
      </c>
    </row>
    <row r="223" spans="1:14" ht="15">
      <c r="A223" t="s">
        <v>13</v>
      </c>
      <c r="B223" t="s">
        <v>14</v>
      </c>
      <c r="C223" t="s">
        <v>149</v>
      </c>
      <c r="D223">
        <v>4786681215</v>
      </c>
      <c r="E223" s="1">
        <v>43076</v>
      </c>
      <c r="F223" s="1">
        <v>43076</v>
      </c>
      <c r="G223">
        <v>89056573</v>
      </c>
      <c r="H223">
        <v>1900189981</v>
      </c>
      <c r="I223">
        <v>1265.02</v>
      </c>
      <c r="J223" s="1">
        <v>43136</v>
      </c>
      <c r="K223">
        <v>1150.02</v>
      </c>
      <c r="L223" s="1">
        <v>43201</v>
      </c>
      <c r="M223">
        <v>65</v>
      </c>
      <c r="N223">
        <f t="shared" si="3"/>
        <v>74751.3</v>
      </c>
    </row>
    <row r="224" spans="1:14" ht="15">
      <c r="A224" t="s">
        <v>13</v>
      </c>
      <c r="B224" t="s">
        <v>14</v>
      </c>
      <c r="C224" t="s">
        <v>149</v>
      </c>
      <c r="D224">
        <v>4786681215</v>
      </c>
      <c r="E224" s="1">
        <v>43076</v>
      </c>
      <c r="F224" s="1">
        <v>43076</v>
      </c>
      <c r="G224">
        <v>89058654</v>
      </c>
      <c r="H224">
        <v>1900187665</v>
      </c>
      <c r="I224">
        <v>2931.27</v>
      </c>
      <c r="J224" s="1">
        <v>43136</v>
      </c>
      <c r="K224">
        <v>2818.53</v>
      </c>
      <c r="L224" s="1">
        <v>43201</v>
      </c>
      <c r="M224">
        <v>65</v>
      </c>
      <c r="N224">
        <f t="shared" si="3"/>
        <v>183204.45</v>
      </c>
    </row>
    <row r="225" spans="1:14" ht="15">
      <c r="A225" t="s">
        <v>13</v>
      </c>
      <c r="B225" t="s">
        <v>14</v>
      </c>
      <c r="C225" t="s">
        <v>149</v>
      </c>
      <c r="D225">
        <v>4786681215</v>
      </c>
      <c r="E225" s="1">
        <v>43076</v>
      </c>
      <c r="F225" s="1">
        <v>43076</v>
      </c>
      <c r="G225">
        <v>89058665</v>
      </c>
      <c r="H225">
        <v>1900194442</v>
      </c>
      <c r="I225">
        <v>374.4</v>
      </c>
      <c r="J225" s="1">
        <v>43136</v>
      </c>
      <c r="K225">
        <v>360</v>
      </c>
      <c r="L225" s="1">
        <v>43201</v>
      </c>
      <c r="M225">
        <v>65</v>
      </c>
      <c r="N225">
        <f t="shared" si="3"/>
        <v>23400</v>
      </c>
    </row>
    <row r="226" spans="1:14" ht="15">
      <c r="A226" t="s">
        <v>13</v>
      </c>
      <c r="B226" t="s">
        <v>14</v>
      </c>
      <c r="C226" t="s">
        <v>149</v>
      </c>
      <c r="D226">
        <v>4786681215</v>
      </c>
      <c r="E226" s="1">
        <v>43076</v>
      </c>
      <c r="F226" s="1">
        <v>43076</v>
      </c>
      <c r="G226">
        <v>89058667</v>
      </c>
      <c r="H226">
        <v>1900202629</v>
      </c>
      <c r="I226">
        <v>1305.53</v>
      </c>
      <c r="J226" s="1">
        <v>43136</v>
      </c>
      <c r="K226">
        <v>1255.32</v>
      </c>
      <c r="L226" s="1">
        <v>43201</v>
      </c>
      <c r="M226">
        <v>65</v>
      </c>
      <c r="N226">
        <f t="shared" si="3"/>
        <v>81595.8</v>
      </c>
    </row>
    <row r="227" spans="1:14" ht="15">
      <c r="A227" t="s">
        <v>13</v>
      </c>
      <c r="B227" t="s">
        <v>14</v>
      </c>
      <c r="C227" t="s">
        <v>149</v>
      </c>
      <c r="D227">
        <v>4786681215</v>
      </c>
      <c r="E227" s="1">
        <v>43076</v>
      </c>
      <c r="F227" s="1">
        <v>43076</v>
      </c>
      <c r="G227">
        <v>89108441</v>
      </c>
      <c r="H227">
        <v>1900202552</v>
      </c>
      <c r="I227">
        <v>1656.63</v>
      </c>
      <c r="J227" s="1">
        <v>43136</v>
      </c>
      <c r="K227">
        <v>1592.91</v>
      </c>
      <c r="L227" s="1">
        <v>43201</v>
      </c>
      <c r="M227">
        <v>65</v>
      </c>
      <c r="N227">
        <f t="shared" si="3"/>
        <v>103539.15000000001</v>
      </c>
    </row>
    <row r="228" spans="1:14" ht="15">
      <c r="A228" t="s">
        <v>13</v>
      </c>
      <c r="B228" t="s">
        <v>14</v>
      </c>
      <c r="C228" t="s">
        <v>149</v>
      </c>
      <c r="D228">
        <v>4786681215</v>
      </c>
      <c r="E228" s="1">
        <v>43076</v>
      </c>
      <c r="F228" s="1">
        <v>43076</v>
      </c>
      <c r="G228">
        <v>89160167</v>
      </c>
      <c r="H228">
        <v>1900191872</v>
      </c>
      <c r="I228">
        <v>3772.24</v>
      </c>
      <c r="J228" s="1">
        <v>43136</v>
      </c>
      <c r="K228">
        <v>3092</v>
      </c>
      <c r="L228" s="1">
        <v>43201</v>
      </c>
      <c r="M228">
        <v>65</v>
      </c>
      <c r="N228">
        <f t="shared" si="3"/>
        <v>200980</v>
      </c>
    </row>
    <row r="229" spans="1:14" ht="15">
      <c r="A229" t="s">
        <v>13</v>
      </c>
      <c r="B229" t="s">
        <v>14</v>
      </c>
      <c r="C229" t="s">
        <v>149</v>
      </c>
      <c r="D229">
        <v>4786681215</v>
      </c>
      <c r="E229" s="1">
        <v>43076</v>
      </c>
      <c r="F229" s="1">
        <v>43076</v>
      </c>
      <c r="G229">
        <v>89160173</v>
      </c>
      <c r="H229">
        <v>1900192093</v>
      </c>
      <c r="I229">
        <v>1220</v>
      </c>
      <c r="J229" s="1">
        <v>43136</v>
      </c>
      <c r="K229">
        <v>1000</v>
      </c>
      <c r="L229" s="1">
        <v>43201</v>
      </c>
      <c r="M229">
        <v>65</v>
      </c>
      <c r="N229">
        <f t="shared" si="3"/>
        <v>65000</v>
      </c>
    </row>
    <row r="230" spans="1:14" ht="15">
      <c r="A230" t="s">
        <v>13</v>
      </c>
      <c r="B230" t="s">
        <v>14</v>
      </c>
      <c r="C230" t="s">
        <v>149</v>
      </c>
      <c r="D230">
        <v>4786681215</v>
      </c>
      <c r="E230" s="1">
        <v>43076</v>
      </c>
      <c r="F230" s="1">
        <v>43076</v>
      </c>
      <c r="G230">
        <v>89160175</v>
      </c>
      <c r="H230">
        <v>1900193051</v>
      </c>
      <c r="I230">
        <v>2284.68</v>
      </c>
      <c r="J230" s="1">
        <v>43136</v>
      </c>
      <c r="K230">
        <v>2196.81</v>
      </c>
      <c r="L230" s="1">
        <v>43201</v>
      </c>
      <c r="M230">
        <v>65</v>
      </c>
      <c r="N230">
        <f t="shared" si="3"/>
        <v>142792.65</v>
      </c>
    </row>
    <row r="231" spans="1:14" ht="15">
      <c r="A231" t="s">
        <v>13</v>
      </c>
      <c r="B231" t="s">
        <v>14</v>
      </c>
      <c r="C231" t="s">
        <v>149</v>
      </c>
      <c r="D231">
        <v>4786681215</v>
      </c>
      <c r="E231" s="1">
        <v>43077</v>
      </c>
      <c r="F231" s="1">
        <v>43077</v>
      </c>
      <c r="G231">
        <v>89192445</v>
      </c>
      <c r="H231">
        <v>1900189528</v>
      </c>
      <c r="I231">
        <v>22872.72</v>
      </c>
      <c r="J231" s="1">
        <v>43137</v>
      </c>
      <c r="K231">
        <v>21993</v>
      </c>
      <c r="L231" s="1">
        <v>43201</v>
      </c>
      <c r="M231">
        <v>64</v>
      </c>
      <c r="N231">
        <f t="shared" si="3"/>
        <v>1407552</v>
      </c>
    </row>
    <row r="232" spans="1:14" ht="15">
      <c r="A232" t="s">
        <v>13</v>
      </c>
      <c r="B232" t="s">
        <v>14</v>
      </c>
      <c r="C232" t="s">
        <v>149</v>
      </c>
      <c r="D232">
        <v>4786681215</v>
      </c>
      <c r="E232" s="1">
        <v>43077</v>
      </c>
      <c r="F232" s="1">
        <v>43077</v>
      </c>
      <c r="G232">
        <v>89192629</v>
      </c>
      <c r="H232">
        <v>1900204863</v>
      </c>
      <c r="I232">
        <v>2068.56</v>
      </c>
      <c r="J232" s="1">
        <v>43137</v>
      </c>
      <c r="K232">
        <v>1989</v>
      </c>
      <c r="L232" s="1">
        <v>43201</v>
      </c>
      <c r="M232">
        <v>64</v>
      </c>
      <c r="N232">
        <f t="shared" si="3"/>
        <v>127296</v>
      </c>
    </row>
    <row r="233" spans="1:14" ht="15">
      <c r="A233" t="s">
        <v>13</v>
      </c>
      <c r="B233" t="s">
        <v>14</v>
      </c>
      <c r="C233" t="s">
        <v>149</v>
      </c>
      <c r="D233">
        <v>4786681215</v>
      </c>
      <c r="E233" s="1">
        <v>43077</v>
      </c>
      <c r="F233" s="1">
        <v>43077</v>
      </c>
      <c r="G233">
        <v>89192634</v>
      </c>
      <c r="H233">
        <v>1900204587</v>
      </c>
      <c r="I233">
        <v>312.86</v>
      </c>
      <c r="J233" s="1">
        <v>43137</v>
      </c>
      <c r="K233">
        <v>284.42</v>
      </c>
      <c r="L233" s="1">
        <v>43201</v>
      </c>
      <c r="M233">
        <v>64</v>
      </c>
      <c r="N233">
        <f t="shared" si="3"/>
        <v>18202.88</v>
      </c>
    </row>
    <row r="234" spans="1:14" ht="15">
      <c r="A234" t="s">
        <v>13</v>
      </c>
      <c r="B234" t="s">
        <v>14</v>
      </c>
      <c r="C234" t="s">
        <v>92</v>
      </c>
      <c r="D234">
        <v>1323030690</v>
      </c>
      <c r="E234" s="1">
        <v>43077</v>
      </c>
      <c r="F234" s="1">
        <v>43077</v>
      </c>
      <c r="G234">
        <v>89196248</v>
      </c>
      <c r="H234">
        <v>2070924047</v>
      </c>
      <c r="I234">
        <v>3336.7</v>
      </c>
      <c r="J234" s="1">
        <v>43137</v>
      </c>
      <c r="K234">
        <v>2735</v>
      </c>
      <c r="L234" s="1">
        <v>43214</v>
      </c>
      <c r="M234">
        <v>77</v>
      </c>
      <c r="N234">
        <f t="shared" si="3"/>
        <v>210595</v>
      </c>
    </row>
    <row r="235" spans="1:14" ht="15">
      <c r="A235" t="s">
        <v>13</v>
      </c>
      <c r="B235" t="s">
        <v>14</v>
      </c>
      <c r="C235" t="s">
        <v>149</v>
      </c>
      <c r="D235">
        <v>4786681215</v>
      </c>
      <c r="E235" s="1">
        <v>43077</v>
      </c>
      <c r="F235" s="1">
        <v>43077</v>
      </c>
      <c r="G235">
        <v>89203744</v>
      </c>
      <c r="H235">
        <v>1900189739</v>
      </c>
      <c r="I235">
        <v>2931.27</v>
      </c>
      <c r="J235" s="1">
        <v>43137</v>
      </c>
      <c r="K235">
        <v>2818.53</v>
      </c>
      <c r="L235" s="1">
        <v>43201</v>
      </c>
      <c r="M235">
        <v>64</v>
      </c>
      <c r="N235">
        <f t="shared" si="3"/>
        <v>180385.92</v>
      </c>
    </row>
    <row r="236" spans="1:14" ht="15">
      <c r="A236" t="s">
        <v>13</v>
      </c>
      <c r="B236" t="s">
        <v>14</v>
      </c>
      <c r="C236" t="s">
        <v>149</v>
      </c>
      <c r="D236">
        <v>4786681215</v>
      </c>
      <c r="E236" s="1">
        <v>43077</v>
      </c>
      <c r="F236" s="1">
        <v>43077</v>
      </c>
      <c r="G236">
        <v>89207857</v>
      </c>
      <c r="H236">
        <v>1900195239</v>
      </c>
      <c r="I236">
        <v>3525.35</v>
      </c>
      <c r="J236" s="1">
        <v>43137</v>
      </c>
      <c r="K236">
        <v>3389.76</v>
      </c>
      <c r="L236" s="1">
        <v>43201</v>
      </c>
      <c r="M236">
        <v>64</v>
      </c>
      <c r="N236">
        <f t="shared" si="3"/>
        <v>216944.64</v>
      </c>
    </row>
    <row r="237" spans="1:14" ht="15">
      <c r="A237" t="s">
        <v>13</v>
      </c>
      <c r="B237" t="s">
        <v>14</v>
      </c>
      <c r="C237" t="s">
        <v>149</v>
      </c>
      <c r="D237">
        <v>4786681215</v>
      </c>
      <c r="E237" s="1">
        <v>43077</v>
      </c>
      <c r="F237" s="1">
        <v>43077</v>
      </c>
      <c r="G237">
        <v>89207861</v>
      </c>
      <c r="H237">
        <v>1900202249</v>
      </c>
      <c r="I237">
        <v>2209.52</v>
      </c>
      <c r="J237" s="1">
        <v>43137</v>
      </c>
      <c r="K237">
        <v>2124.54</v>
      </c>
      <c r="L237" s="1">
        <v>43201</v>
      </c>
      <c r="M237">
        <v>64</v>
      </c>
      <c r="N237">
        <f t="shared" si="3"/>
        <v>135970.56</v>
      </c>
    </row>
    <row r="238" spans="1:14" ht="15">
      <c r="A238" t="s">
        <v>13</v>
      </c>
      <c r="B238" t="s">
        <v>14</v>
      </c>
      <c r="C238" t="s">
        <v>149</v>
      </c>
      <c r="D238">
        <v>4786681215</v>
      </c>
      <c r="E238" s="1">
        <v>43077</v>
      </c>
      <c r="F238" s="1">
        <v>43077</v>
      </c>
      <c r="G238">
        <v>89213412</v>
      </c>
      <c r="H238">
        <v>1900202630</v>
      </c>
      <c r="I238">
        <v>1337.45</v>
      </c>
      <c r="J238" s="1">
        <v>43137</v>
      </c>
      <c r="K238">
        <v>1286.01</v>
      </c>
      <c r="L238" s="1">
        <v>43201</v>
      </c>
      <c r="M238">
        <v>64</v>
      </c>
      <c r="N238">
        <f t="shared" si="3"/>
        <v>82304.64</v>
      </c>
    </row>
    <row r="239" spans="1:14" ht="15">
      <c r="A239" t="s">
        <v>13</v>
      </c>
      <c r="B239" t="s">
        <v>14</v>
      </c>
      <c r="C239" t="s">
        <v>149</v>
      </c>
      <c r="D239">
        <v>4786681215</v>
      </c>
      <c r="E239" s="1">
        <v>43077</v>
      </c>
      <c r="F239" s="1">
        <v>43077</v>
      </c>
      <c r="G239">
        <v>89213962</v>
      </c>
      <c r="H239">
        <v>1900202250</v>
      </c>
      <c r="I239">
        <v>1337.45</v>
      </c>
      <c r="J239" s="1">
        <v>43137</v>
      </c>
      <c r="K239">
        <v>1286.01</v>
      </c>
      <c r="L239" s="1">
        <v>43201</v>
      </c>
      <c r="M239">
        <v>64</v>
      </c>
      <c r="N239">
        <f t="shared" si="3"/>
        <v>82304.64</v>
      </c>
    </row>
    <row r="240" spans="1:14" ht="15">
      <c r="A240" t="s">
        <v>13</v>
      </c>
      <c r="B240" t="s">
        <v>14</v>
      </c>
      <c r="C240" t="s">
        <v>149</v>
      </c>
      <c r="D240">
        <v>4786681215</v>
      </c>
      <c r="E240" s="1">
        <v>43077</v>
      </c>
      <c r="F240" s="1">
        <v>43077</v>
      </c>
      <c r="G240">
        <v>89213980</v>
      </c>
      <c r="H240">
        <v>1900201460</v>
      </c>
      <c r="I240">
        <v>2530.03</v>
      </c>
      <c r="J240" s="1">
        <v>43137</v>
      </c>
      <c r="K240">
        <v>2300.03</v>
      </c>
      <c r="L240" s="1">
        <v>43201</v>
      </c>
      <c r="M240">
        <v>64</v>
      </c>
      <c r="N240">
        <f t="shared" si="3"/>
        <v>147201.92</v>
      </c>
    </row>
    <row r="241" spans="1:14" ht="15">
      <c r="A241" t="s">
        <v>13</v>
      </c>
      <c r="B241" t="s">
        <v>14</v>
      </c>
      <c r="C241" t="s">
        <v>149</v>
      </c>
      <c r="D241">
        <v>4786681215</v>
      </c>
      <c r="E241" s="1">
        <v>43077</v>
      </c>
      <c r="F241" s="1">
        <v>43077</v>
      </c>
      <c r="G241">
        <v>89217513</v>
      </c>
      <c r="H241">
        <v>1900202251</v>
      </c>
      <c r="I241">
        <v>2451.48</v>
      </c>
      <c r="J241" s="1">
        <v>43137</v>
      </c>
      <c r="K241">
        <v>2357.19</v>
      </c>
      <c r="L241" s="1">
        <v>43201</v>
      </c>
      <c r="M241">
        <v>64</v>
      </c>
      <c r="N241">
        <f t="shared" si="3"/>
        <v>150860.16</v>
      </c>
    </row>
    <row r="242" spans="1:14" ht="15">
      <c r="A242" t="s">
        <v>13</v>
      </c>
      <c r="B242" t="s">
        <v>14</v>
      </c>
      <c r="C242" t="s">
        <v>135</v>
      </c>
      <c r="D242">
        <v>8230471008</v>
      </c>
      <c r="E242" s="1">
        <v>43078</v>
      </c>
      <c r="F242" s="1">
        <v>43078</v>
      </c>
      <c r="G242">
        <v>89219013</v>
      </c>
      <c r="H242">
        <v>11015555</v>
      </c>
      <c r="I242">
        <v>14347.2</v>
      </c>
      <c r="J242" s="1">
        <v>43138</v>
      </c>
      <c r="K242">
        <v>11760</v>
      </c>
      <c r="L242" s="1">
        <v>43214</v>
      </c>
      <c r="M242">
        <v>76</v>
      </c>
      <c r="N242">
        <f t="shared" si="3"/>
        <v>893760</v>
      </c>
    </row>
    <row r="243" spans="1:14" ht="15">
      <c r="A243" t="s">
        <v>13</v>
      </c>
      <c r="B243" t="s">
        <v>14</v>
      </c>
      <c r="C243" t="s">
        <v>123</v>
      </c>
      <c r="D243">
        <v>3841180106</v>
      </c>
      <c r="E243" s="1">
        <v>43079</v>
      </c>
      <c r="F243" s="1">
        <v>43079</v>
      </c>
      <c r="G243">
        <v>89269565</v>
      </c>
      <c r="H243">
        <v>175442</v>
      </c>
      <c r="I243">
        <v>1481.04</v>
      </c>
      <c r="J243" s="1">
        <v>43139</v>
      </c>
      <c r="K243">
        <v>1346.4</v>
      </c>
      <c r="L243" s="1">
        <v>43216</v>
      </c>
      <c r="M243">
        <v>77</v>
      </c>
      <c r="N243">
        <f t="shared" si="3"/>
        <v>103672.8</v>
      </c>
    </row>
    <row r="244" spans="1:14" ht="15">
      <c r="A244" t="s">
        <v>13</v>
      </c>
      <c r="B244" t="s">
        <v>14</v>
      </c>
      <c r="C244" t="s">
        <v>184</v>
      </c>
      <c r="D244">
        <v>3563130719</v>
      </c>
      <c r="E244" s="1">
        <v>43080</v>
      </c>
      <c r="F244" s="1">
        <v>43080</v>
      </c>
      <c r="G244">
        <v>89326376</v>
      </c>
      <c r="H244">
        <v>332</v>
      </c>
      <c r="I244">
        <v>1171.2</v>
      </c>
      <c r="J244" s="1">
        <v>43140</v>
      </c>
      <c r="K244">
        <v>960</v>
      </c>
      <c r="L244" s="1">
        <v>43209</v>
      </c>
      <c r="M244">
        <v>69</v>
      </c>
      <c r="N244">
        <f t="shared" si="3"/>
        <v>66240</v>
      </c>
    </row>
    <row r="245" spans="1:14" ht="15">
      <c r="A245" t="s">
        <v>13</v>
      </c>
      <c r="B245" t="s">
        <v>14</v>
      </c>
      <c r="C245" t="s">
        <v>68</v>
      </c>
      <c r="D245">
        <v>4185110154</v>
      </c>
      <c r="E245" s="1">
        <v>43080</v>
      </c>
      <c r="F245" s="1">
        <v>43080</v>
      </c>
      <c r="G245">
        <v>89377336</v>
      </c>
      <c r="H245">
        <v>2017059531</v>
      </c>
      <c r="I245">
        <v>2348.83</v>
      </c>
      <c r="J245" s="1">
        <v>43140</v>
      </c>
      <c r="K245">
        <v>1925.27</v>
      </c>
      <c r="L245" s="1">
        <v>43216</v>
      </c>
      <c r="M245">
        <v>76</v>
      </c>
      <c r="N245">
        <f t="shared" si="3"/>
        <v>146320.52</v>
      </c>
    </row>
    <row r="246" spans="1:14" ht="15">
      <c r="A246" t="s">
        <v>13</v>
      </c>
      <c r="B246" t="s">
        <v>14</v>
      </c>
      <c r="C246" t="s">
        <v>68</v>
      </c>
      <c r="D246">
        <v>4185110154</v>
      </c>
      <c r="E246" s="1">
        <v>43080</v>
      </c>
      <c r="F246" s="1">
        <v>43080</v>
      </c>
      <c r="G246">
        <v>89377342</v>
      </c>
      <c r="H246">
        <v>2017059537</v>
      </c>
      <c r="I246">
        <v>1229.15</v>
      </c>
      <c r="J246" s="1">
        <v>43140</v>
      </c>
      <c r="K246">
        <v>1007.5</v>
      </c>
      <c r="L246" s="1">
        <v>43216</v>
      </c>
      <c r="M246">
        <v>76</v>
      </c>
      <c r="N246">
        <f t="shared" si="3"/>
        <v>76570</v>
      </c>
    </row>
    <row r="247" spans="1:14" ht="15">
      <c r="A247" t="s">
        <v>13</v>
      </c>
      <c r="B247" t="s">
        <v>14</v>
      </c>
      <c r="C247" t="s">
        <v>68</v>
      </c>
      <c r="D247">
        <v>4185110154</v>
      </c>
      <c r="E247" s="1">
        <v>43080</v>
      </c>
      <c r="F247" s="1">
        <v>43080</v>
      </c>
      <c r="G247">
        <v>89379889</v>
      </c>
      <c r="H247">
        <v>2017060684</v>
      </c>
      <c r="I247">
        <v>614.58</v>
      </c>
      <c r="J247" s="1">
        <v>43140</v>
      </c>
      <c r="K247">
        <v>503.75</v>
      </c>
      <c r="L247" s="1">
        <v>43216</v>
      </c>
      <c r="M247">
        <v>76</v>
      </c>
      <c r="N247">
        <f t="shared" si="3"/>
        <v>38285</v>
      </c>
    </row>
    <row r="248" spans="1:14" ht="15">
      <c r="A248" t="s">
        <v>13</v>
      </c>
      <c r="B248" t="s">
        <v>14</v>
      </c>
      <c r="C248" t="s">
        <v>30</v>
      </c>
      <c r="D248">
        <v>1738810975</v>
      </c>
      <c r="E248" s="1">
        <v>43081</v>
      </c>
      <c r="F248" s="1">
        <v>43081</v>
      </c>
      <c r="G248">
        <v>89525520</v>
      </c>
      <c r="H248">
        <v>1920020725</v>
      </c>
      <c r="I248">
        <v>658.8</v>
      </c>
      <c r="J248" s="1">
        <v>43141</v>
      </c>
      <c r="K248">
        <v>540</v>
      </c>
      <c r="L248" s="1">
        <v>43229</v>
      </c>
      <c r="M248">
        <v>88</v>
      </c>
      <c r="N248">
        <f t="shared" si="3"/>
        <v>47520</v>
      </c>
    </row>
    <row r="249" spans="1:14" ht="15">
      <c r="A249" t="s">
        <v>13</v>
      </c>
      <c r="B249" t="s">
        <v>14</v>
      </c>
      <c r="C249" t="s">
        <v>68</v>
      </c>
      <c r="D249">
        <v>4185110154</v>
      </c>
      <c r="E249" s="1">
        <v>43081</v>
      </c>
      <c r="F249" s="1">
        <v>43081</v>
      </c>
      <c r="G249">
        <v>89548005</v>
      </c>
      <c r="H249">
        <v>2017061187</v>
      </c>
      <c r="I249">
        <v>614.58</v>
      </c>
      <c r="J249" s="1">
        <v>43141</v>
      </c>
      <c r="K249">
        <v>503.75</v>
      </c>
      <c r="L249" s="1">
        <v>43244</v>
      </c>
      <c r="M249">
        <v>103</v>
      </c>
      <c r="N249">
        <f t="shared" si="3"/>
        <v>51886.25</v>
      </c>
    </row>
    <row r="250" spans="1:14" ht="15">
      <c r="A250" t="s">
        <v>13</v>
      </c>
      <c r="B250" t="s">
        <v>14</v>
      </c>
      <c r="C250" t="s">
        <v>185</v>
      </c>
      <c r="D250">
        <v>3222390159</v>
      </c>
      <c r="E250" s="1">
        <v>43088</v>
      </c>
      <c r="F250" s="1">
        <v>43088</v>
      </c>
      <c r="G250">
        <v>90209403</v>
      </c>
      <c r="H250">
        <v>2017033248</v>
      </c>
      <c r="I250">
        <v>6352.49</v>
      </c>
      <c r="J250" s="1">
        <v>43148</v>
      </c>
      <c r="K250">
        <v>5206.96</v>
      </c>
      <c r="L250" s="1">
        <v>43216</v>
      </c>
      <c r="M250">
        <v>68</v>
      </c>
      <c r="N250">
        <f t="shared" si="3"/>
        <v>354073.28</v>
      </c>
    </row>
    <row r="251" spans="1:14" ht="15">
      <c r="A251" t="s">
        <v>13</v>
      </c>
      <c r="B251" t="s">
        <v>14</v>
      </c>
      <c r="C251" t="s">
        <v>80</v>
      </c>
      <c r="D251">
        <v>2015500693</v>
      </c>
      <c r="E251" s="1">
        <v>43088</v>
      </c>
      <c r="F251" s="1">
        <v>43088</v>
      </c>
      <c r="G251">
        <v>90287773</v>
      </c>
      <c r="H251" t="s">
        <v>186</v>
      </c>
      <c r="I251">
        <v>119338.4</v>
      </c>
      <c r="J251" s="1">
        <v>43148</v>
      </c>
      <c r="K251">
        <v>93625.9</v>
      </c>
      <c r="L251" s="1">
        <v>43206</v>
      </c>
      <c r="M251">
        <v>58</v>
      </c>
      <c r="N251">
        <f t="shared" si="3"/>
        <v>5430302.199999999</v>
      </c>
    </row>
    <row r="252" spans="1:14" ht="15">
      <c r="A252" t="s">
        <v>13</v>
      </c>
      <c r="B252" t="s">
        <v>14</v>
      </c>
      <c r="C252" t="s">
        <v>187</v>
      </c>
      <c r="D252" t="s">
        <v>188</v>
      </c>
      <c r="E252" s="1">
        <v>43088</v>
      </c>
      <c r="F252" s="1">
        <v>43088</v>
      </c>
      <c r="G252">
        <v>90334011</v>
      </c>
      <c r="H252">
        <v>2</v>
      </c>
      <c r="I252">
        <v>1000.18</v>
      </c>
      <c r="J252" s="1">
        <v>43148</v>
      </c>
      <c r="K252">
        <v>1000</v>
      </c>
      <c r="L252" s="1">
        <v>43238</v>
      </c>
      <c r="M252">
        <v>90</v>
      </c>
      <c r="N252">
        <f t="shared" si="3"/>
        <v>90000</v>
      </c>
    </row>
    <row r="253" spans="1:14" ht="15">
      <c r="A253" t="s">
        <v>13</v>
      </c>
      <c r="B253" t="s">
        <v>14</v>
      </c>
      <c r="C253" t="s">
        <v>59</v>
      </c>
      <c r="D253">
        <v>2368591208</v>
      </c>
      <c r="E253" s="1">
        <v>43089</v>
      </c>
      <c r="F253" s="1">
        <v>43089</v>
      </c>
      <c r="G253">
        <v>90394867</v>
      </c>
      <c r="H253">
        <v>8100070547</v>
      </c>
      <c r="I253">
        <v>6206.87</v>
      </c>
      <c r="J253" s="1">
        <v>43149</v>
      </c>
      <c r="K253">
        <v>5087.6</v>
      </c>
      <c r="L253" s="1">
        <v>43244</v>
      </c>
      <c r="M253">
        <v>95</v>
      </c>
      <c r="N253">
        <f t="shared" si="3"/>
        <v>483322.00000000006</v>
      </c>
    </row>
    <row r="254" spans="1:14" ht="15">
      <c r="A254" t="s">
        <v>13</v>
      </c>
      <c r="B254" t="s">
        <v>14</v>
      </c>
      <c r="C254" t="s">
        <v>157</v>
      </c>
      <c r="D254">
        <v>322800376</v>
      </c>
      <c r="E254" s="1">
        <v>43089</v>
      </c>
      <c r="F254" s="1">
        <v>43089</v>
      </c>
      <c r="G254">
        <v>90427754</v>
      </c>
      <c r="H254">
        <v>8023192</v>
      </c>
      <c r="I254">
        <v>2379</v>
      </c>
      <c r="J254" s="1">
        <v>43149</v>
      </c>
      <c r="K254">
        <v>1950</v>
      </c>
      <c r="L254" s="1">
        <v>43216</v>
      </c>
      <c r="M254">
        <v>67</v>
      </c>
      <c r="N254">
        <f t="shared" si="3"/>
        <v>130650</v>
      </c>
    </row>
    <row r="255" spans="1:14" ht="15">
      <c r="A255" t="s">
        <v>13</v>
      </c>
      <c r="B255" t="s">
        <v>14</v>
      </c>
      <c r="C255" t="s">
        <v>51</v>
      </c>
      <c r="D255">
        <v>9771701001</v>
      </c>
      <c r="E255" s="1">
        <v>43092</v>
      </c>
      <c r="F255" s="1">
        <v>43092</v>
      </c>
      <c r="G255">
        <v>90738552</v>
      </c>
      <c r="H255" t="s">
        <v>189</v>
      </c>
      <c r="I255">
        <v>7.56</v>
      </c>
      <c r="J255" s="1">
        <v>43152</v>
      </c>
      <c r="K255">
        <v>6.2</v>
      </c>
      <c r="L255" s="1">
        <v>43196</v>
      </c>
      <c r="M255">
        <v>44</v>
      </c>
      <c r="N255">
        <f t="shared" si="3"/>
        <v>272.8</v>
      </c>
    </row>
    <row r="256" spans="1:14" ht="15">
      <c r="A256" t="s">
        <v>13</v>
      </c>
      <c r="B256" t="s">
        <v>14</v>
      </c>
      <c r="C256" t="s">
        <v>190</v>
      </c>
      <c r="D256">
        <v>11160660152</v>
      </c>
      <c r="E256" s="1">
        <v>43096</v>
      </c>
      <c r="F256" s="1">
        <v>43096</v>
      </c>
      <c r="G256">
        <v>90780546</v>
      </c>
      <c r="H256">
        <v>201706962</v>
      </c>
      <c r="I256">
        <v>1098</v>
      </c>
      <c r="J256" s="1">
        <v>43156</v>
      </c>
      <c r="K256">
        <v>900</v>
      </c>
      <c r="L256" s="1">
        <v>43216</v>
      </c>
      <c r="M256">
        <v>60</v>
      </c>
      <c r="N256">
        <f t="shared" si="3"/>
        <v>54000</v>
      </c>
    </row>
    <row r="257" spans="1:14" ht="15">
      <c r="A257" t="s">
        <v>13</v>
      </c>
      <c r="B257" t="s">
        <v>14</v>
      </c>
      <c r="C257" t="s">
        <v>191</v>
      </c>
      <c r="D257">
        <v>6655971007</v>
      </c>
      <c r="E257" s="1">
        <v>43097</v>
      </c>
      <c r="F257" s="1">
        <v>43097</v>
      </c>
      <c r="G257">
        <v>90875228</v>
      </c>
      <c r="H257">
        <v>4801874645</v>
      </c>
      <c r="I257">
        <v>68113.21</v>
      </c>
      <c r="J257" s="1">
        <v>43157</v>
      </c>
      <c r="K257">
        <v>55830.5</v>
      </c>
      <c r="L257" s="1">
        <v>43197</v>
      </c>
      <c r="M257">
        <v>40</v>
      </c>
      <c r="N257">
        <f t="shared" si="3"/>
        <v>2233220</v>
      </c>
    </row>
    <row r="258" spans="1:14" ht="15">
      <c r="A258" t="s">
        <v>13</v>
      </c>
      <c r="B258" t="s">
        <v>14</v>
      </c>
      <c r="C258" t="s">
        <v>192</v>
      </c>
      <c r="D258">
        <v>3526561216</v>
      </c>
      <c r="E258" s="1">
        <v>43098</v>
      </c>
      <c r="F258" s="1">
        <v>43098</v>
      </c>
      <c r="G258">
        <v>91040781</v>
      </c>
      <c r="H258">
        <v>171100</v>
      </c>
      <c r="I258">
        <v>3074.23</v>
      </c>
      <c r="J258" s="1">
        <v>43158</v>
      </c>
      <c r="K258">
        <v>2519.86</v>
      </c>
      <c r="L258" s="1">
        <v>43214</v>
      </c>
      <c r="M258">
        <v>56</v>
      </c>
      <c r="N258">
        <f t="shared" si="3"/>
        <v>141112.16</v>
      </c>
    </row>
    <row r="259" spans="1:14" ht="15">
      <c r="A259" t="s">
        <v>13</v>
      </c>
      <c r="B259" t="s">
        <v>14</v>
      </c>
      <c r="C259" t="s">
        <v>193</v>
      </c>
      <c r="D259">
        <v>860580158</v>
      </c>
      <c r="E259" s="1">
        <v>43098</v>
      </c>
      <c r="F259" s="1">
        <v>43098</v>
      </c>
      <c r="G259">
        <v>91062307</v>
      </c>
      <c r="H259" t="s">
        <v>194</v>
      </c>
      <c r="I259">
        <v>365.08</v>
      </c>
      <c r="J259" s="1">
        <v>43158</v>
      </c>
      <c r="K259">
        <v>319.8</v>
      </c>
      <c r="L259" s="1">
        <v>43216</v>
      </c>
      <c r="M259">
        <v>58</v>
      </c>
      <c r="N259">
        <f aca="true" t="shared" si="4" ref="N259:N322">M259*K259</f>
        <v>18548.4</v>
      </c>
    </row>
    <row r="260" spans="1:14" ht="15">
      <c r="A260" t="s">
        <v>13</v>
      </c>
      <c r="B260" t="s">
        <v>14</v>
      </c>
      <c r="C260" t="s">
        <v>195</v>
      </c>
      <c r="D260">
        <v>1688970621</v>
      </c>
      <c r="E260" s="1">
        <v>43099</v>
      </c>
      <c r="F260" s="1">
        <v>43099</v>
      </c>
      <c r="G260">
        <v>91120948</v>
      </c>
      <c r="H260" t="s">
        <v>196</v>
      </c>
      <c r="I260">
        <v>1604.42</v>
      </c>
      <c r="J260" s="1">
        <v>43159</v>
      </c>
      <c r="K260">
        <v>1308.1</v>
      </c>
      <c r="L260" s="1">
        <v>43214</v>
      </c>
      <c r="M260">
        <v>55</v>
      </c>
      <c r="N260">
        <f t="shared" si="4"/>
        <v>71945.5</v>
      </c>
    </row>
    <row r="261" spans="1:14" ht="15">
      <c r="A261" t="s">
        <v>13</v>
      </c>
      <c r="B261" t="s">
        <v>14</v>
      </c>
      <c r="C261" t="s">
        <v>145</v>
      </c>
      <c r="D261">
        <v>5037360657</v>
      </c>
      <c r="E261" s="1">
        <v>43100</v>
      </c>
      <c r="F261" s="1">
        <v>43100</v>
      </c>
      <c r="G261">
        <v>91170142</v>
      </c>
      <c r="H261" t="s">
        <v>197</v>
      </c>
      <c r="I261">
        <v>7439.56</v>
      </c>
      <c r="J261" s="1">
        <v>43160</v>
      </c>
      <c r="K261">
        <v>6098</v>
      </c>
      <c r="L261" s="1">
        <v>43248</v>
      </c>
      <c r="M261">
        <v>88</v>
      </c>
      <c r="N261">
        <f t="shared" si="4"/>
        <v>536624</v>
      </c>
    </row>
    <row r="262" spans="1:14" ht="15">
      <c r="A262" t="s">
        <v>13</v>
      </c>
      <c r="B262" t="s">
        <v>14</v>
      </c>
      <c r="C262" t="s">
        <v>47</v>
      </c>
      <c r="D262">
        <v>3688561210</v>
      </c>
      <c r="E262" s="1">
        <v>43102</v>
      </c>
      <c r="F262" s="1">
        <v>43102</v>
      </c>
      <c r="G262">
        <v>91251915</v>
      </c>
      <c r="H262" t="s">
        <v>198</v>
      </c>
      <c r="I262">
        <v>6409.28</v>
      </c>
      <c r="J262" s="1">
        <v>43162</v>
      </c>
      <c r="K262">
        <v>5253.51</v>
      </c>
      <c r="L262" s="1">
        <v>43206</v>
      </c>
      <c r="M262">
        <v>44</v>
      </c>
      <c r="N262">
        <f t="shared" si="4"/>
        <v>231154.44</v>
      </c>
    </row>
    <row r="263" spans="1:14" ht="15">
      <c r="A263" t="s">
        <v>13</v>
      </c>
      <c r="B263" t="s">
        <v>14</v>
      </c>
      <c r="C263" t="s">
        <v>199</v>
      </c>
      <c r="D263">
        <v>6374241211</v>
      </c>
      <c r="E263" s="1">
        <v>43102</v>
      </c>
      <c r="F263" s="1">
        <v>43102</v>
      </c>
      <c r="G263">
        <v>91261836</v>
      </c>
      <c r="H263">
        <v>4</v>
      </c>
      <c r="I263">
        <v>814.56</v>
      </c>
      <c r="J263" s="1">
        <v>43162</v>
      </c>
      <c r="K263">
        <v>670.56</v>
      </c>
      <c r="L263" s="1">
        <v>43243</v>
      </c>
      <c r="M263">
        <v>81</v>
      </c>
      <c r="N263">
        <f t="shared" si="4"/>
        <v>54315.35999999999</v>
      </c>
    </row>
    <row r="264" spans="1:14" ht="15">
      <c r="A264" t="s">
        <v>13</v>
      </c>
      <c r="B264" t="s">
        <v>14</v>
      </c>
      <c r="C264" t="s">
        <v>180</v>
      </c>
      <c r="D264" t="s">
        <v>181</v>
      </c>
      <c r="E264" s="1">
        <v>43102</v>
      </c>
      <c r="F264" s="1">
        <v>43102</v>
      </c>
      <c r="G264">
        <v>91305239</v>
      </c>
      <c r="H264" t="s">
        <v>200</v>
      </c>
      <c r="I264">
        <v>2400</v>
      </c>
      <c r="J264" s="1">
        <v>43162</v>
      </c>
      <c r="K264">
        <v>2400</v>
      </c>
      <c r="L264" s="1">
        <v>43249</v>
      </c>
      <c r="M264">
        <v>87</v>
      </c>
      <c r="N264">
        <f t="shared" si="4"/>
        <v>208800</v>
      </c>
    </row>
    <row r="265" spans="1:14" ht="15">
      <c r="A265" t="s">
        <v>13</v>
      </c>
      <c r="B265" t="s">
        <v>14</v>
      </c>
      <c r="C265" t="s">
        <v>37</v>
      </c>
      <c r="D265">
        <v>8592930963</v>
      </c>
      <c r="E265" s="1">
        <v>43102</v>
      </c>
      <c r="F265" s="1">
        <v>43102</v>
      </c>
      <c r="G265">
        <v>91306352</v>
      </c>
      <c r="H265">
        <v>17726061</v>
      </c>
      <c r="I265">
        <v>6018.57</v>
      </c>
      <c r="J265" s="1">
        <v>43149</v>
      </c>
      <c r="K265">
        <v>4933.25</v>
      </c>
      <c r="L265" s="1">
        <v>43244</v>
      </c>
      <c r="M265">
        <v>95</v>
      </c>
      <c r="N265">
        <f t="shared" si="4"/>
        <v>468658.75</v>
      </c>
    </row>
    <row r="266" spans="1:14" ht="15">
      <c r="A266" t="s">
        <v>13</v>
      </c>
      <c r="B266" t="s">
        <v>14</v>
      </c>
      <c r="C266" t="s">
        <v>16</v>
      </c>
      <c r="D266">
        <v>4720630633</v>
      </c>
      <c r="E266" s="1">
        <v>43103</v>
      </c>
      <c r="F266" s="1">
        <v>43103</v>
      </c>
      <c r="G266">
        <v>91376025</v>
      </c>
      <c r="H266" t="s">
        <v>201</v>
      </c>
      <c r="I266">
        <v>29910.24</v>
      </c>
      <c r="J266" s="1">
        <v>43158</v>
      </c>
      <c r="K266">
        <v>24516.59</v>
      </c>
      <c r="L266" s="1">
        <v>43197</v>
      </c>
      <c r="M266">
        <v>39</v>
      </c>
      <c r="N266">
        <f t="shared" si="4"/>
        <v>956147.01</v>
      </c>
    </row>
    <row r="267" spans="1:14" ht="15">
      <c r="A267" t="s">
        <v>13</v>
      </c>
      <c r="B267" t="s">
        <v>14</v>
      </c>
      <c r="C267" t="s">
        <v>202</v>
      </c>
      <c r="D267">
        <v>3653370282</v>
      </c>
      <c r="E267" s="1">
        <v>43103</v>
      </c>
      <c r="F267" s="1">
        <v>43103</v>
      </c>
      <c r="G267">
        <v>91406612</v>
      </c>
      <c r="H267" t="s">
        <v>203</v>
      </c>
      <c r="I267">
        <v>2379</v>
      </c>
      <c r="J267" s="1">
        <v>43156</v>
      </c>
      <c r="K267">
        <v>1950</v>
      </c>
      <c r="L267" s="1">
        <v>43244</v>
      </c>
      <c r="M267">
        <v>88</v>
      </c>
      <c r="N267">
        <f t="shared" si="4"/>
        <v>171600</v>
      </c>
    </row>
    <row r="268" spans="1:14" ht="15">
      <c r="A268" t="s">
        <v>13</v>
      </c>
      <c r="B268" t="s">
        <v>14</v>
      </c>
      <c r="C268" t="s">
        <v>204</v>
      </c>
      <c r="D268">
        <v>11264670156</v>
      </c>
      <c r="E268" s="1">
        <v>43109</v>
      </c>
      <c r="F268" s="1">
        <v>43109</v>
      </c>
      <c r="G268">
        <v>91810555</v>
      </c>
      <c r="H268" t="s">
        <v>205</v>
      </c>
      <c r="I268">
        <v>58096.4</v>
      </c>
      <c r="J268" s="1">
        <v>43169</v>
      </c>
      <c r="K268">
        <v>47620</v>
      </c>
      <c r="L268" s="1">
        <v>43206</v>
      </c>
      <c r="M268">
        <v>37</v>
      </c>
      <c r="N268">
        <f t="shared" si="4"/>
        <v>1761940</v>
      </c>
    </row>
    <row r="269" spans="1:14" ht="15">
      <c r="A269" t="s">
        <v>13</v>
      </c>
      <c r="B269" t="s">
        <v>14</v>
      </c>
      <c r="C269" t="s">
        <v>206</v>
      </c>
      <c r="D269">
        <v>7854330631</v>
      </c>
      <c r="E269" s="1">
        <v>43109</v>
      </c>
      <c r="F269" s="1">
        <v>43109</v>
      </c>
      <c r="G269">
        <v>91828116</v>
      </c>
      <c r="H269" t="s">
        <v>207</v>
      </c>
      <c r="I269">
        <v>2340</v>
      </c>
      <c r="J269" s="1">
        <v>43169</v>
      </c>
      <c r="K269">
        <v>2250</v>
      </c>
      <c r="L269" s="1">
        <v>43216</v>
      </c>
      <c r="M269">
        <v>47</v>
      </c>
      <c r="N269">
        <f t="shared" si="4"/>
        <v>105750</v>
      </c>
    </row>
    <row r="270" spans="1:14" ht="15">
      <c r="A270" t="s">
        <v>13</v>
      </c>
      <c r="B270" t="s">
        <v>14</v>
      </c>
      <c r="C270" t="s">
        <v>206</v>
      </c>
      <c r="D270">
        <v>7854330631</v>
      </c>
      <c r="E270" s="1">
        <v>43109</v>
      </c>
      <c r="F270" s="1">
        <v>43109</v>
      </c>
      <c r="G270">
        <v>91829056</v>
      </c>
      <c r="H270" t="s">
        <v>208</v>
      </c>
      <c r="I270">
        <v>2340</v>
      </c>
      <c r="J270" s="1">
        <v>43169</v>
      </c>
      <c r="K270">
        <v>2250</v>
      </c>
      <c r="L270" s="1">
        <v>43216</v>
      </c>
      <c r="M270">
        <v>47</v>
      </c>
      <c r="N270">
        <f t="shared" si="4"/>
        <v>105750</v>
      </c>
    </row>
    <row r="271" spans="1:14" ht="15">
      <c r="A271" t="s">
        <v>13</v>
      </c>
      <c r="B271" t="s">
        <v>14</v>
      </c>
      <c r="C271" t="s">
        <v>209</v>
      </c>
      <c r="D271">
        <v>2221101203</v>
      </c>
      <c r="E271" s="1">
        <v>43109</v>
      </c>
      <c r="F271" s="1">
        <v>43109</v>
      </c>
      <c r="G271">
        <v>91865929</v>
      </c>
      <c r="H271">
        <v>421700118748</v>
      </c>
      <c r="I271">
        <v>857.86</v>
      </c>
      <c r="J271" s="1">
        <v>43159</v>
      </c>
      <c r="K271">
        <v>703.16</v>
      </c>
      <c r="L271" s="1">
        <v>43197</v>
      </c>
      <c r="M271">
        <v>38</v>
      </c>
      <c r="N271">
        <f t="shared" si="4"/>
        <v>26720.079999999998</v>
      </c>
    </row>
    <row r="272" spans="1:14" ht="15">
      <c r="A272" t="s">
        <v>13</v>
      </c>
      <c r="B272" t="s">
        <v>14</v>
      </c>
      <c r="C272" t="s">
        <v>209</v>
      </c>
      <c r="D272">
        <v>2221101203</v>
      </c>
      <c r="E272" s="1">
        <v>43109</v>
      </c>
      <c r="F272" s="1">
        <v>43109</v>
      </c>
      <c r="G272">
        <v>91866211</v>
      </c>
      <c r="H272">
        <v>421700118749</v>
      </c>
      <c r="I272">
        <v>256.88</v>
      </c>
      <c r="J272" s="1">
        <v>43159</v>
      </c>
      <c r="K272">
        <v>210.56</v>
      </c>
      <c r="L272" s="1">
        <v>43197</v>
      </c>
      <c r="M272">
        <v>38</v>
      </c>
      <c r="N272">
        <f t="shared" si="4"/>
        <v>8001.28</v>
      </c>
    </row>
    <row r="273" spans="1:14" ht="15">
      <c r="A273" t="s">
        <v>13</v>
      </c>
      <c r="B273" t="s">
        <v>14</v>
      </c>
      <c r="C273" t="s">
        <v>191</v>
      </c>
      <c r="D273">
        <v>6655971007</v>
      </c>
      <c r="E273" s="1">
        <v>43110</v>
      </c>
      <c r="F273" s="1">
        <v>43110</v>
      </c>
      <c r="G273">
        <v>91948336</v>
      </c>
      <c r="H273">
        <v>4810065966</v>
      </c>
      <c r="I273">
        <v>5680.41</v>
      </c>
      <c r="J273" s="1">
        <v>43170</v>
      </c>
      <c r="K273">
        <v>4656.07</v>
      </c>
      <c r="L273" s="1">
        <v>43197</v>
      </c>
      <c r="M273">
        <v>27</v>
      </c>
      <c r="N273">
        <f t="shared" si="4"/>
        <v>125713.88999999998</v>
      </c>
    </row>
    <row r="274" spans="1:14" ht="15">
      <c r="A274" t="s">
        <v>13</v>
      </c>
      <c r="B274" t="s">
        <v>14</v>
      </c>
      <c r="C274" t="s">
        <v>210</v>
      </c>
      <c r="D274">
        <v>197370281</v>
      </c>
      <c r="E274" s="1">
        <v>43110</v>
      </c>
      <c r="F274" s="1">
        <v>43110</v>
      </c>
      <c r="G274">
        <v>91987345</v>
      </c>
      <c r="H274" t="s">
        <v>211</v>
      </c>
      <c r="I274">
        <v>10059.14</v>
      </c>
      <c r="J274" s="1">
        <v>43170</v>
      </c>
      <c r="K274">
        <v>8245.2</v>
      </c>
      <c r="L274" s="1">
        <v>43214</v>
      </c>
      <c r="M274">
        <v>44</v>
      </c>
      <c r="N274">
        <f t="shared" si="4"/>
        <v>362788.80000000005</v>
      </c>
    </row>
    <row r="275" spans="1:14" ht="15">
      <c r="A275" t="s">
        <v>13</v>
      </c>
      <c r="B275" t="s">
        <v>14</v>
      </c>
      <c r="C275" t="s">
        <v>210</v>
      </c>
      <c r="D275">
        <v>197370281</v>
      </c>
      <c r="E275" s="1">
        <v>43110</v>
      </c>
      <c r="F275" s="1">
        <v>43110</v>
      </c>
      <c r="G275">
        <v>91987346</v>
      </c>
      <c r="H275" t="s">
        <v>212</v>
      </c>
      <c r="I275">
        <v>1342.59</v>
      </c>
      <c r="J275" s="1">
        <v>43170</v>
      </c>
      <c r="K275">
        <v>1100.48</v>
      </c>
      <c r="L275" s="1">
        <v>43214</v>
      </c>
      <c r="M275">
        <v>44</v>
      </c>
      <c r="N275">
        <f t="shared" si="4"/>
        <v>48421.12</v>
      </c>
    </row>
    <row r="276" spans="1:14" ht="15">
      <c r="A276" t="s">
        <v>13</v>
      </c>
      <c r="B276" t="s">
        <v>14</v>
      </c>
      <c r="C276" t="s">
        <v>213</v>
      </c>
      <c r="D276">
        <v>10191080158</v>
      </c>
      <c r="E276" s="1">
        <v>43111</v>
      </c>
      <c r="F276" s="1">
        <v>43111</v>
      </c>
      <c r="G276">
        <v>92087250</v>
      </c>
      <c r="H276" t="s">
        <v>214</v>
      </c>
      <c r="I276">
        <v>213.5</v>
      </c>
      <c r="J276" s="1">
        <v>43158</v>
      </c>
      <c r="K276">
        <v>175</v>
      </c>
      <c r="L276" s="1">
        <v>43214</v>
      </c>
      <c r="M276">
        <v>56</v>
      </c>
      <c r="N276">
        <f t="shared" si="4"/>
        <v>9800</v>
      </c>
    </row>
    <row r="277" spans="1:14" ht="15">
      <c r="A277" t="s">
        <v>13</v>
      </c>
      <c r="B277" t="s">
        <v>14</v>
      </c>
      <c r="C277" t="s">
        <v>92</v>
      </c>
      <c r="D277">
        <v>1323030690</v>
      </c>
      <c r="E277" s="1">
        <v>43112</v>
      </c>
      <c r="F277" s="1">
        <v>43112</v>
      </c>
      <c r="G277">
        <v>92151380</v>
      </c>
      <c r="H277">
        <v>2070925031</v>
      </c>
      <c r="I277">
        <v>6399.73</v>
      </c>
      <c r="J277" s="1">
        <v>43172</v>
      </c>
      <c r="K277">
        <v>5245.68</v>
      </c>
      <c r="L277" s="1">
        <v>43248</v>
      </c>
      <c r="M277">
        <v>76</v>
      </c>
      <c r="N277">
        <f t="shared" si="4"/>
        <v>398671.68000000005</v>
      </c>
    </row>
    <row r="278" spans="1:14" ht="15">
      <c r="A278" t="s">
        <v>13</v>
      </c>
      <c r="B278" t="s">
        <v>14</v>
      </c>
      <c r="C278" t="s">
        <v>35</v>
      </c>
      <c r="D278">
        <v>9238800156</v>
      </c>
      <c r="E278" s="1">
        <v>43112</v>
      </c>
      <c r="F278" s="1">
        <v>43112</v>
      </c>
      <c r="G278">
        <v>92253873</v>
      </c>
      <c r="H278">
        <v>1024429737</v>
      </c>
      <c r="I278">
        <v>4513.6</v>
      </c>
      <c r="J278" s="1">
        <v>43172</v>
      </c>
      <c r="K278">
        <v>4340</v>
      </c>
      <c r="L278" s="1">
        <v>43214</v>
      </c>
      <c r="M278">
        <v>42</v>
      </c>
      <c r="N278">
        <f t="shared" si="4"/>
        <v>182280</v>
      </c>
    </row>
    <row r="279" spans="1:14" ht="15">
      <c r="A279" t="s">
        <v>13</v>
      </c>
      <c r="B279" t="s">
        <v>14</v>
      </c>
      <c r="C279" t="s">
        <v>149</v>
      </c>
      <c r="D279">
        <v>4786681215</v>
      </c>
      <c r="E279" s="1">
        <v>43115</v>
      </c>
      <c r="F279" s="1">
        <v>43115</v>
      </c>
      <c r="G279">
        <v>92406481</v>
      </c>
      <c r="H279">
        <v>1900208706</v>
      </c>
      <c r="I279">
        <v>4734.1</v>
      </c>
      <c r="J279" s="1">
        <v>43175</v>
      </c>
      <c r="K279">
        <v>3880.41</v>
      </c>
      <c r="L279" s="1">
        <v>43201</v>
      </c>
      <c r="M279">
        <v>26</v>
      </c>
      <c r="N279">
        <f t="shared" si="4"/>
        <v>100890.66</v>
      </c>
    </row>
    <row r="280" spans="1:14" ht="15">
      <c r="A280" t="s">
        <v>13</v>
      </c>
      <c r="B280" t="s">
        <v>14</v>
      </c>
      <c r="C280" t="s">
        <v>149</v>
      </c>
      <c r="D280">
        <v>4786681215</v>
      </c>
      <c r="E280" s="1">
        <v>43115</v>
      </c>
      <c r="F280" s="1">
        <v>43115</v>
      </c>
      <c r="G280">
        <v>92406484</v>
      </c>
      <c r="H280">
        <v>1900211105</v>
      </c>
      <c r="I280">
        <v>298.32</v>
      </c>
      <c r="J280" s="1">
        <v>43175</v>
      </c>
      <c r="K280">
        <v>271.2</v>
      </c>
      <c r="L280" s="1">
        <v>43201</v>
      </c>
      <c r="M280">
        <v>26</v>
      </c>
      <c r="N280">
        <f t="shared" si="4"/>
        <v>7051.2</v>
      </c>
    </row>
    <row r="281" spans="1:14" ht="15">
      <c r="A281" t="s">
        <v>13</v>
      </c>
      <c r="B281" t="s">
        <v>14</v>
      </c>
      <c r="C281" t="s">
        <v>149</v>
      </c>
      <c r="D281">
        <v>4786681215</v>
      </c>
      <c r="E281" s="1">
        <v>43115</v>
      </c>
      <c r="F281" s="1">
        <v>43115</v>
      </c>
      <c r="G281">
        <v>92407288</v>
      </c>
      <c r="H281">
        <v>1900212724</v>
      </c>
      <c r="I281">
        <v>4169.88</v>
      </c>
      <c r="J281" s="1">
        <v>43175</v>
      </c>
      <c r="K281">
        <v>4009.5</v>
      </c>
      <c r="L281" s="1">
        <v>43201</v>
      </c>
      <c r="M281">
        <v>26</v>
      </c>
      <c r="N281">
        <f t="shared" si="4"/>
        <v>104247</v>
      </c>
    </row>
    <row r="282" spans="1:14" ht="15">
      <c r="A282" t="s">
        <v>13</v>
      </c>
      <c r="B282" t="s">
        <v>14</v>
      </c>
      <c r="C282" t="s">
        <v>149</v>
      </c>
      <c r="D282">
        <v>4786681215</v>
      </c>
      <c r="E282" s="1">
        <v>43115</v>
      </c>
      <c r="F282" s="1">
        <v>43115</v>
      </c>
      <c r="G282">
        <v>92407289</v>
      </c>
      <c r="H282">
        <v>1900210621</v>
      </c>
      <c r="I282">
        <v>3517.8</v>
      </c>
      <c r="J282" s="1">
        <v>43175</v>
      </c>
      <c r="K282">
        <v>3198</v>
      </c>
      <c r="L282" s="1">
        <v>43201</v>
      </c>
      <c r="M282">
        <v>26</v>
      </c>
      <c r="N282">
        <f t="shared" si="4"/>
        <v>83148</v>
      </c>
    </row>
    <row r="283" spans="1:14" ht="15">
      <c r="A283" t="s">
        <v>13</v>
      </c>
      <c r="B283" t="s">
        <v>14</v>
      </c>
      <c r="C283" t="s">
        <v>149</v>
      </c>
      <c r="D283">
        <v>4786681215</v>
      </c>
      <c r="E283" s="1">
        <v>43115</v>
      </c>
      <c r="F283" s="1">
        <v>43115</v>
      </c>
      <c r="G283">
        <v>92407291</v>
      </c>
      <c r="H283">
        <v>1900211190</v>
      </c>
      <c r="I283">
        <v>1277.76</v>
      </c>
      <c r="J283" s="1">
        <v>43175</v>
      </c>
      <c r="K283">
        <v>1161.6</v>
      </c>
      <c r="L283" s="1">
        <v>43201</v>
      </c>
      <c r="M283">
        <v>26</v>
      </c>
      <c r="N283">
        <f t="shared" si="4"/>
        <v>30201.6</v>
      </c>
    </row>
    <row r="284" spans="1:14" ht="15">
      <c r="A284" t="s">
        <v>13</v>
      </c>
      <c r="B284" t="s">
        <v>14</v>
      </c>
      <c r="C284" t="s">
        <v>149</v>
      </c>
      <c r="D284">
        <v>4786681215</v>
      </c>
      <c r="E284" s="1">
        <v>43115</v>
      </c>
      <c r="F284" s="1">
        <v>43115</v>
      </c>
      <c r="G284">
        <v>92407293</v>
      </c>
      <c r="H284">
        <v>1900208371</v>
      </c>
      <c r="I284">
        <v>249.16</v>
      </c>
      <c r="J284" s="1">
        <v>43175</v>
      </c>
      <c r="K284">
        <v>204.23</v>
      </c>
      <c r="L284" s="1">
        <v>43201</v>
      </c>
      <c r="M284">
        <v>26</v>
      </c>
      <c r="N284">
        <f t="shared" si="4"/>
        <v>5309.98</v>
      </c>
    </row>
    <row r="285" spans="1:14" ht="15">
      <c r="A285" t="s">
        <v>13</v>
      </c>
      <c r="B285" t="s">
        <v>14</v>
      </c>
      <c r="C285" t="s">
        <v>149</v>
      </c>
      <c r="D285">
        <v>4786681215</v>
      </c>
      <c r="E285" s="1">
        <v>43115</v>
      </c>
      <c r="F285" s="1">
        <v>43115</v>
      </c>
      <c r="G285">
        <v>92408439</v>
      </c>
      <c r="H285">
        <v>1900207049</v>
      </c>
      <c r="I285">
        <v>7442</v>
      </c>
      <c r="J285" s="1">
        <v>43175</v>
      </c>
      <c r="K285">
        <v>6100</v>
      </c>
      <c r="L285" s="1">
        <v>43201</v>
      </c>
      <c r="M285">
        <v>26</v>
      </c>
      <c r="N285">
        <f t="shared" si="4"/>
        <v>158600</v>
      </c>
    </row>
    <row r="286" spans="1:14" ht="15">
      <c r="A286" t="s">
        <v>13</v>
      </c>
      <c r="B286" t="s">
        <v>14</v>
      </c>
      <c r="C286" t="s">
        <v>149</v>
      </c>
      <c r="D286">
        <v>4786681215</v>
      </c>
      <c r="E286" s="1">
        <v>43116</v>
      </c>
      <c r="F286" s="1">
        <v>43116</v>
      </c>
      <c r="G286">
        <v>92467103</v>
      </c>
      <c r="H286">
        <v>1900210620</v>
      </c>
      <c r="I286">
        <v>5086.4</v>
      </c>
      <c r="J286" s="1">
        <v>43176</v>
      </c>
      <c r="K286">
        <v>4624</v>
      </c>
      <c r="L286" s="1">
        <v>43201</v>
      </c>
      <c r="M286">
        <v>25</v>
      </c>
      <c r="N286">
        <f t="shared" si="4"/>
        <v>115600</v>
      </c>
    </row>
    <row r="287" spans="1:14" ht="15">
      <c r="A287" t="s">
        <v>13</v>
      </c>
      <c r="B287" t="s">
        <v>14</v>
      </c>
      <c r="C287" t="s">
        <v>149</v>
      </c>
      <c r="D287">
        <v>4786681215</v>
      </c>
      <c r="E287" s="1">
        <v>43116</v>
      </c>
      <c r="F287" s="1">
        <v>43116</v>
      </c>
      <c r="G287">
        <v>92467116</v>
      </c>
      <c r="H287">
        <v>1900210872</v>
      </c>
      <c r="I287">
        <v>1760</v>
      </c>
      <c r="J287" s="1">
        <v>43176</v>
      </c>
      <c r="K287">
        <v>1600</v>
      </c>
      <c r="L287" s="1">
        <v>43201</v>
      </c>
      <c r="M287">
        <v>25</v>
      </c>
      <c r="N287">
        <f t="shared" si="4"/>
        <v>40000</v>
      </c>
    </row>
    <row r="288" spans="1:14" ht="15">
      <c r="A288" t="s">
        <v>13</v>
      </c>
      <c r="B288" t="s">
        <v>14</v>
      </c>
      <c r="C288" t="s">
        <v>149</v>
      </c>
      <c r="D288">
        <v>4786681215</v>
      </c>
      <c r="E288" s="1">
        <v>43116</v>
      </c>
      <c r="F288" s="1">
        <v>43116</v>
      </c>
      <c r="G288">
        <v>92467228</v>
      </c>
      <c r="H288">
        <v>1900221871</v>
      </c>
      <c r="I288">
        <v>363</v>
      </c>
      <c r="J288" s="1">
        <v>43176</v>
      </c>
      <c r="K288">
        <v>330</v>
      </c>
      <c r="L288" s="1">
        <v>43201</v>
      </c>
      <c r="M288">
        <v>25</v>
      </c>
      <c r="N288">
        <f t="shared" si="4"/>
        <v>8250</v>
      </c>
    </row>
    <row r="289" spans="1:14" ht="15">
      <c r="A289" t="s">
        <v>13</v>
      </c>
      <c r="B289" t="s">
        <v>14</v>
      </c>
      <c r="C289" t="s">
        <v>149</v>
      </c>
      <c r="D289">
        <v>4786681215</v>
      </c>
      <c r="E289" s="1">
        <v>43116</v>
      </c>
      <c r="F289" s="1">
        <v>43116</v>
      </c>
      <c r="G289">
        <v>92467233</v>
      </c>
      <c r="H289">
        <v>1900213753</v>
      </c>
      <c r="I289">
        <v>3760.98</v>
      </c>
      <c r="J289" s="1">
        <v>43176</v>
      </c>
      <c r="K289">
        <v>3419.07</v>
      </c>
      <c r="L289" s="1">
        <v>43201</v>
      </c>
      <c r="M289">
        <v>25</v>
      </c>
      <c r="N289">
        <f t="shared" si="4"/>
        <v>85476.75</v>
      </c>
    </row>
    <row r="290" spans="1:14" ht="15">
      <c r="A290" t="s">
        <v>13</v>
      </c>
      <c r="B290" t="s">
        <v>14</v>
      </c>
      <c r="C290" t="s">
        <v>149</v>
      </c>
      <c r="D290">
        <v>4786681215</v>
      </c>
      <c r="E290" s="1">
        <v>43116</v>
      </c>
      <c r="F290" s="1">
        <v>43116</v>
      </c>
      <c r="G290">
        <v>92467266</v>
      </c>
      <c r="H290">
        <v>1900221191</v>
      </c>
      <c r="I290">
        <v>2010.56</v>
      </c>
      <c r="J290" s="1">
        <v>43176</v>
      </c>
      <c r="K290">
        <v>1648</v>
      </c>
      <c r="L290" s="1">
        <v>43201</v>
      </c>
      <c r="M290">
        <v>25</v>
      </c>
      <c r="N290">
        <f t="shared" si="4"/>
        <v>41200</v>
      </c>
    </row>
    <row r="291" spans="1:14" ht="15">
      <c r="A291" t="s">
        <v>13</v>
      </c>
      <c r="B291" t="s">
        <v>14</v>
      </c>
      <c r="C291" t="s">
        <v>149</v>
      </c>
      <c r="D291">
        <v>4786681215</v>
      </c>
      <c r="E291" s="1">
        <v>43116</v>
      </c>
      <c r="F291" s="1">
        <v>43116</v>
      </c>
      <c r="G291">
        <v>92467270</v>
      </c>
      <c r="H291">
        <v>1900209090</v>
      </c>
      <c r="I291">
        <v>2931.27</v>
      </c>
      <c r="J291" s="1">
        <v>43176</v>
      </c>
      <c r="K291">
        <v>2818.53</v>
      </c>
      <c r="L291" s="1">
        <v>43201</v>
      </c>
      <c r="M291">
        <v>25</v>
      </c>
      <c r="N291">
        <f t="shared" si="4"/>
        <v>70463.25</v>
      </c>
    </row>
    <row r="292" spans="1:14" ht="15">
      <c r="A292" t="s">
        <v>13</v>
      </c>
      <c r="B292" t="s">
        <v>14</v>
      </c>
      <c r="C292" t="s">
        <v>149</v>
      </c>
      <c r="D292">
        <v>4786681215</v>
      </c>
      <c r="E292" s="1">
        <v>43116</v>
      </c>
      <c r="F292" s="1">
        <v>43116</v>
      </c>
      <c r="G292">
        <v>92467271</v>
      </c>
      <c r="H292">
        <v>1900213543</v>
      </c>
      <c r="I292">
        <v>2249.68</v>
      </c>
      <c r="J292" s="1">
        <v>43176</v>
      </c>
      <c r="K292">
        <v>2163.15</v>
      </c>
      <c r="L292" s="1">
        <v>43201</v>
      </c>
      <c r="M292">
        <v>25</v>
      </c>
      <c r="N292">
        <f t="shared" si="4"/>
        <v>54078.75</v>
      </c>
    </row>
    <row r="293" spans="1:14" ht="15">
      <c r="A293" t="s">
        <v>13</v>
      </c>
      <c r="B293" t="s">
        <v>14</v>
      </c>
      <c r="C293" t="s">
        <v>149</v>
      </c>
      <c r="D293">
        <v>4786681215</v>
      </c>
      <c r="E293" s="1">
        <v>43116</v>
      </c>
      <c r="F293" s="1">
        <v>43116</v>
      </c>
      <c r="G293">
        <v>92467335</v>
      </c>
      <c r="H293">
        <v>1900221357</v>
      </c>
      <c r="I293">
        <v>624.64</v>
      </c>
      <c r="J293" s="1">
        <v>43176</v>
      </c>
      <c r="K293">
        <v>512</v>
      </c>
      <c r="L293" s="1">
        <v>43201</v>
      </c>
      <c r="M293">
        <v>25</v>
      </c>
      <c r="N293">
        <f t="shared" si="4"/>
        <v>12800</v>
      </c>
    </row>
    <row r="294" spans="1:14" ht="15">
      <c r="A294" t="s">
        <v>13</v>
      </c>
      <c r="B294" t="s">
        <v>14</v>
      </c>
      <c r="C294" t="s">
        <v>149</v>
      </c>
      <c r="D294">
        <v>4786681215</v>
      </c>
      <c r="E294" s="1">
        <v>43116</v>
      </c>
      <c r="F294" s="1">
        <v>43116</v>
      </c>
      <c r="G294">
        <v>92467337</v>
      </c>
      <c r="H294">
        <v>1900211913</v>
      </c>
      <c r="I294">
        <v>2075.67</v>
      </c>
      <c r="J294" s="1">
        <v>43176</v>
      </c>
      <c r="K294">
        <v>1995.84</v>
      </c>
      <c r="L294" s="1">
        <v>43201</v>
      </c>
      <c r="M294">
        <v>25</v>
      </c>
      <c r="N294">
        <f t="shared" si="4"/>
        <v>49896</v>
      </c>
    </row>
    <row r="295" spans="1:14" ht="15">
      <c r="A295" t="s">
        <v>13</v>
      </c>
      <c r="B295" t="s">
        <v>14</v>
      </c>
      <c r="C295" t="s">
        <v>149</v>
      </c>
      <c r="D295">
        <v>4786681215</v>
      </c>
      <c r="E295" s="1">
        <v>43116</v>
      </c>
      <c r="F295" s="1">
        <v>43116</v>
      </c>
      <c r="G295">
        <v>92467340</v>
      </c>
      <c r="H295">
        <v>1900210795</v>
      </c>
      <c r="I295">
        <v>457.5</v>
      </c>
      <c r="J295" s="1">
        <v>43176</v>
      </c>
      <c r="K295">
        <v>375</v>
      </c>
      <c r="L295" s="1">
        <v>43228</v>
      </c>
      <c r="M295">
        <v>52</v>
      </c>
      <c r="N295">
        <f t="shared" si="4"/>
        <v>19500</v>
      </c>
    </row>
    <row r="296" spans="1:14" ht="15">
      <c r="A296" t="s">
        <v>13</v>
      </c>
      <c r="B296" t="s">
        <v>14</v>
      </c>
      <c r="C296" t="s">
        <v>149</v>
      </c>
      <c r="D296">
        <v>4786681215</v>
      </c>
      <c r="E296" s="1">
        <v>43116</v>
      </c>
      <c r="F296" s="1">
        <v>43116</v>
      </c>
      <c r="G296">
        <v>92467347</v>
      </c>
      <c r="H296">
        <v>1900209549</v>
      </c>
      <c r="I296">
        <v>915</v>
      </c>
      <c r="J296" s="1">
        <v>43176</v>
      </c>
      <c r="K296">
        <v>750</v>
      </c>
      <c r="L296" s="1">
        <v>43201</v>
      </c>
      <c r="M296">
        <v>25</v>
      </c>
      <c r="N296">
        <f t="shared" si="4"/>
        <v>18750</v>
      </c>
    </row>
    <row r="297" spans="1:14" ht="15">
      <c r="A297" t="s">
        <v>13</v>
      </c>
      <c r="B297" t="s">
        <v>14</v>
      </c>
      <c r="C297" t="s">
        <v>149</v>
      </c>
      <c r="D297">
        <v>4786681215</v>
      </c>
      <c r="E297" s="1">
        <v>43116</v>
      </c>
      <c r="F297" s="1">
        <v>43116</v>
      </c>
      <c r="G297">
        <v>92467350</v>
      </c>
      <c r="H297">
        <v>1900211236</v>
      </c>
      <c r="I297">
        <v>624.64</v>
      </c>
      <c r="J297" s="1">
        <v>43176</v>
      </c>
      <c r="K297">
        <v>512</v>
      </c>
      <c r="L297" s="1">
        <v>43201</v>
      </c>
      <c r="M297">
        <v>25</v>
      </c>
      <c r="N297">
        <f t="shared" si="4"/>
        <v>12800</v>
      </c>
    </row>
    <row r="298" spans="1:14" ht="15">
      <c r="A298" t="s">
        <v>13</v>
      </c>
      <c r="B298" t="s">
        <v>14</v>
      </c>
      <c r="C298" t="s">
        <v>149</v>
      </c>
      <c r="D298">
        <v>4786681215</v>
      </c>
      <c r="E298" s="1">
        <v>43116</v>
      </c>
      <c r="F298" s="1">
        <v>43116</v>
      </c>
      <c r="G298">
        <v>92467352</v>
      </c>
      <c r="H298">
        <v>1900211272</v>
      </c>
      <c r="I298">
        <v>596.64</v>
      </c>
      <c r="J298" s="1">
        <v>43176</v>
      </c>
      <c r="K298">
        <v>542.4</v>
      </c>
      <c r="L298" s="1">
        <v>43201</v>
      </c>
      <c r="M298">
        <v>25</v>
      </c>
      <c r="N298">
        <f t="shared" si="4"/>
        <v>13560</v>
      </c>
    </row>
    <row r="299" spans="1:14" ht="15">
      <c r="A299" t="s">
        <v>13</v>
      </c>
      <c r="B299" t="s">
        <v>14</v>
      </c>
      <c r="C299" t="s">
        <v>149</v>
      </c>
      <c r="D299">
        <v>4786681215</v>
      </c>
      <c r="E299" s="1">
        <v>43116</v>
      </c>
      <c r="F299" s="1">
        <v>43116</v>
      </c>
      <c r="G299">
        <v>92467358</v>
      </c>
      <c r="H299">
        <v>1900222240</v>
      </c>
      <c r="I299">
        <v>13768.92</v>
      </c>
      <c r="J299" s="1">
        <v>43176</v>
      </c>
      <c r="K299">
        <v>11286</v>
      </c>
      <c r="L299" s="1">
        <v>43201</v>
      </c>
      <c r="M299">
        <v>25</v>
      </c>
      <c r="N299">
        <f t="shared" si="4"/>
        <v>282150</v>
      </c>
    </row>
    <row r="300" spans="1:14" ht="15">
      <c r="A300" t="s">
        <v>13</v>
      </c>
      <c r="B300" t="s">
        <v>14</v>
      </c>
      <c r="C300" t="s">
        <v>149</v>
      </c>
      <c r="D300">
        <v>4786681215</v>
      </c>
      <c r="E300" s="1">
        <v>43116</v>
      </c>
      <c r="F300" s="1">
        <v>43116</v>
      </c>
      <c r="G300">
        <v>92467365</v>
      </c>
      <c r="H300">
        <v>1900211187</v>
      </c>
      <c r="I300">
        <v>464.64</v>
      </c>
      <c r="J300" s="1">
        <v>43176</v>
      </c>
      <c r="K300">
        <v>422.4</v>
      </c>
      <c r="L300" s="1">
        <v>43201</v>
      </c>
      <c r="M300">
        <v>25</v>
      </c>
      <c r="N300">
        <f t="shared" si="4"/>
        <v>10560</v>
      </c>
    </row>
    <row r="301" spans="1:14" ht="15">
      <c r="A301" t="s">
        <v>13</v>
      </c>
      <c r="B301" t="s">
        <v>14</v>
      </c>
      <c r="C301" t="s">
        <v>149</v>
      </c>
      <c r="D301">
        <v>4786681215</v>
      </c>
      <c r="E301" s="1">
        <v>43116</v>
      </c>
      <c r="F301" s="1">
        <v>43116</v>
      </c>
      <c r="G301">
        <v>92467366</v>
      </c>
      <c r="H301">
        <v>1900211205</v>
      </c>
      <c r="I301">
        <v>596.64</v>
      </c>
      <c r="J301" s="1">
        <v>43176</v>
      </c>
      <c r="K301">
        <v>542.4</v>
      </c>
      <c r="L301" s="1">
        <v>43201</v>
      </c>
      <c r="M301">
        <v>25</v>
      </c>
      <c r="N301">
        <f t="shared" si="4"/>
        <v>13560</v>
      </c>
    </row>
    <row r="302" spans="1:14" ht="15">
      <c r="A302" t="s">
        <v>13</v>
      </c>
      <c r="B302" t="s">
        <v>14</v>
      </c>
      <c r="C302" t="s">
        <v>149</v>
      </c>
      <c r="D302">
        <v>4786681215</v>
      </c>
      <c r="E302" s="1">
        <v>43116</v>
      </c>
      <c r="F302" s="1">
        <v>43116</v>
      </c>
      <c r="G302">
        <v>92467367</v>
      </c>
      <c r="H302">
        <v>1900212898</v>
      </c>
      <c r="I302">
        <v>7205.14</v>
      </c>
      <c r="J302" s="1">
        <v>43176</v>
      </c>
      <c r="K302">
        <v>6928.02</v>
      </c>
      <c r="L302" s="1">
        <v>43201</v>
      </c>
      <c r="M302">
        <v>25</v>
      </c>
      <c r="N302">
        <f t="shared" si="4"/>
        <v>173200.5</v>
      </c>
    </row>
    <row r="303" spans="1:14" ht="15">
      <c r="A303" t="s">
        <v>13</v>
      </c>
      <c r="B303" t="s">
        <v>14</v>
      </c>
      <c r="C303" t="s">
        <v>149</v>
      </c>
      <c r="D303">
        <v>4786681215</v>
      </c>
      <c r="E303" s="1">
        <v>43116</v>
      </c>
      <c r="F303" s="1">
        <v>43116</v>
      </c>
      <c r="G303">
        <v>92467374</v>
      </c>
      <c r="H303">
        <v>1900209427</v>
      </c>
      <c r="I303">
        <v>15728.79</v>
      </c>
      <c r="J303" s="1">
        <v>43176</v>
      </c>
      <c r="K303">
        <v>14298.9</v>
      </c>
      <c r="L303" s="1">
        <v>43201</v>
      </c>
      <c r="M303">
        <v>25</v>
      </c>
      <c r="N303">
        <f t="shared" si="4"/>
        <v>357472.5</v>
      </c>
    </row>
    <row r="304" spans="1:14" ht="15">
      <c r="A304" t="s">
        <v>13</v>
      </c>
      <c r="B304" t="s">
        <v>14</v>
      </c>
      <c r="C304" t="s">
        <v>149</v>
      </c>
      <c r="D304">
        <v>4786681215</v>
      </c>
      <c r="E304" s="1">
        <v>43116</v>
      </c>
      <c r="F304" s="1">
        <v>43116</v>
      </c>
      <c r="G304">
        <v>92467435</v>
      </c>
      <c r="H304">
        <v>1900212086</v>
      </c>
      <c r="I304">
        <v>2134.36</v>
      </c>
      <c r="J304" s="1">
        <v>43176</v>
      </c>
      <c r="K304">
        <v>2052.27</v>
      </c>
      <c r="L304" s="1">
        <v>43201</v>
      </c>
      <c r="M304">
        <v>25</v>
      </c>
      <c r="N304">
        <f t="shared" si="4"/>
        <v>51306.75</v>
      </c>
    </row>
    <row r="305" spans="1:14" ht="15">
      <c r="A305" t="s">
        <v>13</v>
      </c>
      <c r="B305" t="s">
        <v>14</v>
      </c>
      <c r="C305" t="s">
        <v>149</v>
      </c>
      <c r="D305">
        <v>4786681215</v>
      </c>
      <c r="E305" s="1">
        <v>43116</v>
      </c>
      <c r="F305" s="1">
        <v>43116</v>
      </c>
      <c r="G305">
        <v>92546360</v>
      </c>
      <c r="H305">
        <v>1900222226</v>
      </c>
      <c r="I305">
        <v>2249.68</v>
      </c>
      <c r="J305" s="1">
        <v>43176</v>
      </c>
      <c r="K305">
        <v>2163.15</v>
      </c>
      <c r="L305" s="1">
        <v>43201</v>
      </c>
      <c r="M305">
        <v>25</v>
      </c>
      <c r="N305">
        <f t="shared" si="4"/>
        <v>54078.75</v>
      </c>
    </row>
    <row r="306" spans="1:14" ht="15">
      <c r="A306" t="s">
        <v>13</v>
      </c>
      <c r="B306" t="s">
        <v>14</v>
      </c>
      <c r="C306" t="s">
        <v>149</v>
      </c>
      <c r="D306">
        <v>4786681215</v>
      </c>
      <c r="E306" s="1">
        <v>43116</v>
      </c>
      <c r="F306" s="1">
        <v>43116</v>
      </c>
      <c r="G306">
        <v>92547162</v>
      </c>
      <c r="H306">
        <v>1900219473</v>
      </c>
      <c r="I306">
        <v>18375.06</v>
      </c>
      <c r="J306" s="1">
        <v>43176</v>
      </c>
      <c r="K306">
        <v>16704.6</v>
      </c>
      <c r="L306" s="1">
        <v>43201</v>
      </c>
      <c r="M306">
        <v>25</v>
      </c>
      <c r="N306">
        <f t="shared" si="4"/>
        <v>417614.99999999994</v>
      </c>
    </row>
    <row r="307" spans="1:14" ht="15">
      <c r="A307" t="s">
        <v>13</v>
      </c>
      <c r="B307" t="s">
        <v>14</v>
      </c>
      <c r="C307" t="s">
        <v>149</v>
      </c>
      <c r="D307">
        <v>4786681215</v>
      </c>
      <c r="E307" s="1">
        <v>43116</v>
      </c>
      <c r="F307" s="1">
        <v>43116</v>
      </c>
      <c r="G307">
        <v>92553541</v>
      </c>
      <c r="H307">
        <v>1900217287</v>
      </c>
      <c r="I307">
        <v>10031.12</v>
      </c>
      <c r="J307" s="1">
        <v>43176</v>
      </c>
      <c r="K307">
        <v>9119.2</v>
      </c>
      <c r="L307" s="1">
        <v>43201</v>
      </c>
      <c r="M307">
        <v>25</v>
      </c>
      <c r="N307">
        <f t="shared" si="4"/>
        <v>227980.00000000003</v>
      </c>
    </row>
    <row r="308" spans="1:14" ht="15">
      <c r="A308" t="s">
        <v>13</v>
      </c>
      <c r="B308" t="s">
        <v>14</v>
      </c>
      <c r="C308" t="s">
        <v>215</v>
      </c>
      <c r="D308">
        <v>399810589</v>
      </c>
      <c r="E308" s="1">
        <v>43116</v>
      </c>
      <c r="F308" s="1">
        <v>43116</v>
      </c>
      <c r="G308">
        <v>92580983</v>
      </c>
      <c r="H308">
        <v>1218000286</v>
      </c>
      <c r="I308">
        <v>882.85</v>
      </c>
      <c r="J308" s="1">
        <v>43176</v>
      </c>
      <c r="K308">
        <v>726.53</v>
      </c>
      <c r="L308" s="1">
        <v>43197</v>
      </c>
      <c r="M308">
        <v>21</v>
      </c>
      <c r="N308">
        <f t="shared" si="4"/>
        <v>15257.13</v>
      </c>
    </row>
    <row r="309" spans="1:14" ht="15">
      <c r="A309" t="s">
        <v>13</v>
      </c>
      <c r="B309" t="s">
        <v>14</v>
      </c>
      <c r="C309" t="s">
        <v>149</v>
      </c>
      <c r="D309">
        <v>4786681215</v>
      </c>
      <c r="E309" s="1">
        <v>43116</v>
      </c>
      <c r="F309" s="1">
        <v>43116</v>
      </c>
      <c r="G309">
        <v>92601329</v>
      </c>
      <c r="H309">
        <v>1900217655</v>
      </c>
      <c r="I309">
        <v>424.32</v>
      </c>
      <c r="J309" s="1">
        <v>43176</v>
      </c>
      <c r="K309">
        <v>408</v>
      </c>
      <c r="L309" s="1">
        <v>43201</v>
      </c>
      <c r="M309">
        <v>25</v>
      </c>
      <c r="N309">
        <f t="shared" si="4"/>
        <v>10200</v>
      </c>
    </row>
    <row r="310" spans="1:14" ht="15">
      <c r="A310" t="s">
        <v>13</v>
      </c>
      <c r="B310" t="s">
        <v>14</v>
      </c>
      <c r="C310" t="s">
        <v>149</v>
      </c>
      <c r="D310">
        <v>4786681215</v>
      </c>
      <c r="E310" s="1">
        <v>43116</v>
      </c>
      <c r="F310" s="1">
        <v>43116</v>
      </c>
      <c r="G310">
        <v>92607633</v>
      </c>
      <c r="H310">
        <v>1900216658</v>
      </c>
      <c r="I310">
        <v>1800.77</v>
      </c>
      <c r="J310" s="1">
        <v>43176</v>
      </c>
      <c r="K310">
        <v>1731.51</v>
      </c>
      <c r="L310" s="1">
        <v>43201</v>
      </c>
      <c r="M310">
        <v>25</v>
      </c>
      <c r="N310">
        <f t="shared" si="4"/>
        <v>43287.75</v>
      </c>
    </row>
    <row r="311" spans="1:14" ht="15">
      <c r="A311" t="s">
        <v>13</v>
      </c>
      <c r="B311" t="s">
        <v>14</v>
      </c>
      <c r="C311" t="s">
        <v>149</v>
      </c>
      <c r="D311">
        <v>4786681215</v>
      </c>
      <c r="E311" s="1">
        <v>43116</v>
      </c>
      <c r="F311" s="1">
        <v>43116</v>
      </c>
      <c r="G311">
        <v>92607656</v>
      </c>
      <c r="H311">
        <v>1900216473</v>
      </c>
      <c r="I311">
        <v>2554.2</v>
      </c>
      <c r="J311" s="1">
        <v>43176</v>
      </c>
      <c r="K311">
        <v>2322</v>
      </c>
      <c r="L311" s="1">
        <v>43201</v>
      </c>
      <c r="M311">
        <v>25</v>
      </c>
      <c r="N311">
        <f t="shared" si="4"/>
        <v>58050</v>
      </c>
    </row>
    <row r="312" spans="1:14" ht="15">
      <c r="A312" t="s">
        <v>13</v>
      </c>
      <c r="B312" t="s">
        <v>14</v>
      </c>
      <c r="C312" t="s">
        <v>149</v>
      </c>
      <c r="D312">
        <v>4786681215</v>
      </c>
      <c r="E312" s="1">
        <v>43116</v>
      </c>
      <c r="F312" s="1">
        <v>43116</v>
      </c>
      <c r="G312">
        <v>92612528</v>
      </c>
      <c r="H312">
        <v>1900213985</v>
      </c>
      <c r="I312">
        <v>624.64</v>
      </c>
      <c r="J312" s="1">
        <v>43176</v>
      </c>
      <c r="K312">
        <v>512</v>
      </c>
      <c r="L312" s="1">
        <v>43201</v>
      </c>
      <c r="M312">
        <v>25</v>
      </c>
      <c r="N312">
        <f t="shared" si="4"/>
        <v>12800</v>
      </c>
    </row>
    <row r="313" spans="1:14" ht="15">
      <c r="A313" t="s">
        <v>13</v>
      </c>
      <c r="B313" t="s">
        <v>14</v>
      </c>
      <c r="C313" t="s">
        <v>191</v>
      </c>
      <c r="D313">
        <v>6655971007</v>
      </c>
      <c r="E313" s="1">
        <v>43116</v>
      </c>
      <c r="F313" s="1">
        <v>43116</v>
      </c>
      <c r="G313">
        <v>92614201</v>
      </c>
      <c r="H313">
        <v>4810144582</v>
      </c>
      <c r="I313">
        <v>33026.69</v>
      </c>
      <c r="J313" s="1">
        <v>43176</v>
      </c>
      <c r="K313">
        <v>27071.06</v>
      </c>
      <c r="L313" s="1">
        <v>43197</v>
      </c>
      <c r="M313">
        <v>21</v>
      </c>
      <c r="N313">
        <f t="shared" si="4"/>
        <v>568492.26</v>
      </c>
    </row>
    <row r="314" spans="1:14" ht="15">
      <c r="A314" t="s">
        <v>13</v>
      </c>
      <c r="B314" t="s">
        <v>14</v>
      </c>
      <c r="C314" t="s">
        <v>149</v>
      </c>
      <c r="D314">
        <v>4786681215</v>
      </c>
      <c r="E314" s="1">
        <v>43117</v>
      </c>
      <c r="F314" s="1">
        <v>43117</v>
      </c>
      <c r="G314">
        <v>92686377</v>
      </c>
      <c r="H314">
        <v>1900223015</v>
      </c>
      <c r="I314">
        <v>2640</v>
      </c>
      <c r="J314" s="1">
        <v>43177</v>
      </c>
      <c r="K314">
        <v>2400</v>
      </c>
      <c r="L314" s="1">
        <v>43201</v>
      </c>
      <c r="M314">
        <v>24</v>
      </c>
      <c r="N314">
        <f t="shared" si="4"/>
        <v>57600</v>
      </c>
    </row>
    <row r="315" spans="1:14" ht="15">
      <c r="A315" t="s">
        <v>13</v>
      </c>
      <c r="B315" t="s">
        <v>14</v>
      </c>
      <c r="C315" t="s">
        <v>209</v>
      </c>
      <c r="D315">
        <v>2221101203</v>
      </c>
      <c r="E315" s="1">
        <v>43117</v>
      </c>
      <c r="F315" s="1">
        <v>43117</v>
      </c>
      <c r="G315">
        <v>92695575</v>
      </c>
      <c r="H315">
        <v>411800290094</v>
      </c>
      <c r="I315">
        <v>61700.6</v>
      </c>
      <c r="J315" s="1">
        <v>43177</v>
      </c>
      <c r="K315">
        <v>50641.82</v>
      </c>
      <c r="L315" s="1">
        <v>43197</v>
      </c>
      <c r="M315">
        <v>20</v>
      </c>
      <c r="N315">
        <f t="shared" si="4"/>
        <v>1012836.4</v>
      </c>
    </row>
    <row r="316" spans="1:14" ht="15">
      <c r="A316" t="s">
        <v>13</v>
      </c>
      <c r="B316" t="s">
        <v>14</v>
      </c>
      <c r="C316" t="s">
        <v>209</v>
      </c>
      <c r="D316">
        <v>2221101203</v>
      </c>
      <c r="E316" s="1">
        <v>43117</v>
      </c>
      <c r="F316" s="1">
        <v>43117</v>
      </c>
      <c r="G316">
        <v>92700431</v>
      </c>
      <c r="H316">
        <v>411800290095</v>
      </c>
      <c r="I316">
        <v>115654.23</v>
      </c>
      <c r="J316" s="1">
        <v>43177</v>
      </c>
      <c r="K316">
        <v>95144.21</v>
      </c>
      <c r="L316" s="1">
        <v>43197</v>
      </c>
      <c r="M316">
        <v>20</v>
      </c>
      <c r="N316">
        <f t="shared" si="4"/>
        <v>1902884.2000000002</v>
      </c>
    </row>
    <row r="317" spans="1:14" ht="15">
      <c r="A317" t="s">
        <v>13</v>
      </c>
      <c r="B317" t="s">
        <v>14</v>
      </c>
      <c r="C317" t="s">
        <v>149</v>
      </c>
      <c r="D317">
        <v>4786681215</v>
      </c>
      <c r="E317" s="1">
        <v>43117</v>
      </c>
      <c r="F317" s="1">
        <v>43117</v>
      </c>
      <c r="G317">
        <v>92706770</v>
      </c>
      <c r="H317">
        <v>1900215152</v>
      </c>
      <c r="I317">
        <v>2075.67</v>
      </c>
      <c r="J317" s="1">
        <v>43177</v>
      </c>
      <c r="K317">
        <v>1995.84</v>
      </c>
      <c r="L317" s="1">
        <v>43201</v>
      </c>
      <c r="M317">
        <v>24</v>
      </c>
      <c r="N317">
        <f t="shared" si="4"/>
        <v>47900.159999999996</v>
      </c>
    </row>
    <row r="318" spans="1:14" ht="15">
      <c r="A318" t="s">
        <v>13</v>
      </c>
      <c r="B318" t="s">
        <v>14</v>
      </c>
      <c r="C318" t="s">
        <v>149</v>
      </c>
      <c r="D318">
        <v>4786681215</v>
      </c>
      <c r="E318" s="1">
        <v>43117</v>
      </c>
      <c r="F318" s="1">
        <v>43117</v>
      </c>
      <c r="G318">
        <v>92711680</v>
      </c>
      <c r="H318">
        <v>1900215155</v>
      </c>
      <c r="I318">
        <v>1954.18</v>
      </c>
      <c r="J318" s="1">
        <v>43177</v>
      </c>
      <c r="K318">
        <v>1879.02</v>
      </c>
      <c r="L318" s="1">
        <v>43201</v>
      </c>
      <c r="M318">
        <v>24</v>
      </c>
      <c r="N318">
        <f t="shared" si="4"/>
        <v>45096.479999999996</v>
      </c>
    </row>
    <row r="319" spans="1:14" ht="15">
      <c r="A319" t="s">
        <v>13</v>
      </c>
      <c r="B319" t="s">
        <v>14</v>
      </c>
      <c r="C319" t="s">
        <v>191</v>
      </c>
      <c r="D319">
        <v>6655971007</v>
      </c>
      <c r="E319" s="1">
        <v>43117</v>
      </c>
      <c r="F319" s="1">
        <v>43117</v>
      </c>
      <c r="G319">
        <v>92711891</v>
      </c>
      <c r="H319">
        <v>4810145452</v>
      </c>
      <c r="I319">
        <v>102197.37</v>
      </c>
      <c r="J319" s="1">
        <v>43177</v>
      </c>
      <c r="K319">
        <v>83768.34</v>
      </c>
      <c r="L319" s="1">
        <v>43197</v>
      </c>
      <c r="M319">
        <v>20</v>
      </c>
      <c r="N319">
        <f t="shared" si="4"/>
        <v>1675366.7999999998</v>
      </c>
    </row>
    <row r="320" spans="1:14" ht="15">
      <c r="A320" t="s">
        <v>13</v>
      </c>
      <c r="B320" t="s">
        <v>14</v>
      </c>
      <c r="C320" t="s">
        <v>32</v>
      </c>
      <c r="D320">
        <v>492340583</v>
      </c>
      <c r="E320" s="1">
        <v>43117</v>
      </c>
      <c r="F320" s="1">
        <v>43117</v>
      </c>
      <c r="G320">
        <v>92723096</v>
      </c>
      <c r="H320">
        <v>18005157</v>
      </c>
      <c r="I320">
        <v>6327.36</v>
      </c>
      <c r="J320" s="1">
        <v>43177</v>
      </c>
      <c r="K320">
        <v>5720</v>
      </c>
      <c r="L320" s="1">
        <v>43214</v>
      </c>
      <c r="M320">
        <v>37</v>
      </c>
      <c r="N320">
        <f t="shared" si="4"/>
        <v>211640</v>
      </c>
    </row>
    <row r="321" spans="1:14" ht="15">
      <c r="A321" t="s">
        <v>13</v>
      </c>
      <c r="B321" t="s">
        <v>14</v>
      </c>
      <c r="C321" t="s">
        <v>216</v>
      </c>
      <c r="D321">
        <v>11189050153</v>
      </c>
      <c r="E321" s="1">
        <v>43118</v>
      </c>
      <c r="F321" s="1">
        <v>43118</v>
      </c>
      <c r="G321">
        <v>92854224</v>
      </c>
      <c r="H321">
        <v>18500067</v>
      </c>
      <c r="I321">
        <v>4222.18</v>
      </c>
      <c r="J321" s="1">
        <v>43178</v>
      </c>
      <c r="K321">
        <v>3460.8</v>
      </c>
      <c r="L321" s="1">
        <v>43216</v>
      </c>
      <c r="M321">
        <v>38</v>
      </c>
      <c r="N321">
        <f t="shared" si="4"/>
        <v>131510.4</v>
      </c>
    </row>
    <row r="322" spans="1:14" ht="15">
      <c r="A322" t="s">
        <v>13</v>
      </c>
      <c r="B322" t="s">
        <v>14</v>
      </c>
      <c r="C322" t="s">
        <v>35</v>
      </c>
      <c r="D322">
        <v>9238800156</v>
      </c>
      <c r="E322" s="1">
        <v>43118</v>
      </c>
      <c r="F322" s="1">
        <v>43118</v>
      </c>
      <c r="G322">
        <v>92870845</v>
      </c>
      <c r="H322">
        <v>1024433913</v>
      </c>
      <c r="I322">
        <v>1066.79</v>
      </c>
      <c r="J322" s="1">
        <v>43178</v>
      </c>
      <c r="K322">
        <v>874.42</v>
      </c>
      <c r="L322" s="1">
        <v>43214</v>
      </c>
      <c r="M322">
        <v>36</v>
      </c>
      <c r="N322">
        <f t="shared" si="4"/>
        <v>31479.12</v>
      </c>
    </row>
    <row r="323" spans="1:14" ht="15">
      <c r="A323" t="s">
        <v>13</v>
      </c>
      <c r="B323" t="s">
        <v>14</v>
      </c>
      <c r="C323" t="s">
        <v>35</v>
      </c>
      <c r="D323">
        <v>9238800156</v>
      </c>
      <c r="E323" s="1">
        <v>43118</v>
      </c>
      <c r="F323" s="1">
        <v>43118</v>
      </c>
      <c r="G323">
        <v>92877733</v>
      </c>
      <c r="H323">
        <v>1024434835</v>
      </c>
      <c r="I323">
        <v>18200</v>
      </c>
      <c r="J323" s="1">
        <v>43178</v>
      </c>
      <c r="K323">
        <v>17500</v>
      </c>
      <c r="L323" s="1">
        <v>43214</v>
      </c>
      <c r="M323">
        <v>36</v>
      </c>
      <c r="N323">
        <f aca="true" t="shared" si="5" ref="N323:N386">M323*K323</f>
        <v>630000</v>
      </c>
    </row>
    <row r="324" spans="1:14" ht="15">
      <c r="A324" t="s">
        <v>13</v>
      </c>
      <c r="B324" t="s">
        <v>14</v>
      </c>
      <c r="C324" t="s">
        <v>110</v>
      </c>
      <c r="D324" t="s">
        <v>111</v>
      </c>
      <c r="E324" s="1">
        <v>43120</v>
      </c>
      <c r="F324" s="1">
        <v>43120</v>
      </c>
      <c r="G324">
        <v>93037535</v>
      </c>
      <c r="H324" t="s">
        <v>200</v>
      </c>
      <c r="I324">
        <v>10920</v>
      </c>
      <c r="J324" s="1">
        <v>43180</v>
      </c>
      <c r="K324">
        <v>10920</v>
      </c>
      <c r="L324" s="1">
        <v>43251</v>
      </c>
      <c r="M324">
        <v>71</v>
      </c>
      <c r="N324">
        <f t="shared" si="5"/>
        <v>775320</v>
      </c>
    </row>
    <row r="325" spans="1:14" ht="15">
      <c r="A325" t="s">
        <v>13</v>
      </c>
      <c r="B325" t="s">
        <v>14</v>
      </c>
      <c r="C325" t="s">
        <v>35</v>
      </c>
      <c r="D325">
        <v>9238800156</v>
      </c>
      <c r="E325" s="1">
        <v>43122</v>
      </c>
      <c r="F325" s="1">
        <v>43122</v>
      </c>
      <c r="G325">
        <v>93069158</v>
      </c>
      <c r="H325">
        <v>1024436449</v>
      </c>
      <c r="I325">
        <v>16445.6</v>
      </c>
      <c r="J325" s="1">
        <v>43182</v>
      </c>
      <c r="K325">
        <v>10920</v>
      </c>
      <c r="L325" s="1">
        <v>43216</v>
      </c>
      <c r="M325">
        <v>34</v>
      </c>
      <c r="N325">
        <f t="shared" si="5"/>
        <v>371280</v>
      </c>
    </row>
    <row r="326" spans="1:14" ht="15">
      <c r="A326" t="s">
        <v>13</v>
      </c>
      <c r="B326" t="s">
        <v>14</v>
      </c>
      <c r="C326" t="s">
        <v>217</v>
      </c>
      <c r="D326">
        <v>840200158</v>
      </c>
      <c r="E326" s="1">
        <v>43122</v>
      </c>
      <c r="F326" s="1">
        <v>43122</v>
      </c>
      <c r="G326">
        <v>93108031</v>
      </c>
      <c r="H326" t="s">
        <v>218</v>
      </c>
      <c r="I326">
        <v>3477</v>
      </c>
      <c r="J326" s="1">
        <v>43182</v>
      </c>
      <c r="K326">
        <v>2850</v>
      </c>
      <c r="L326" s="1">
        <v>43214</v>
      </c>
      <c r="M326">
        <v>32</v>
      </c>
      <c r="N326">
        <f t="shared" si="5"/>
        <v>91200</v>
      </c>
    </row>
    <row r="327" spans="1:14" ht="15">
      <c r="A327" t="s">
        <v>13</v>
      </c>
      <c r="B327" t="s">
        <v>14</v>
      </c>
      <c r="C327" t="s">
        <v>219</v>
      </c>
      <c r="D327">
        <v>3531280968</v>
      </c>
      <c r="E327" s="1">
        <v>43122</v>
      </c>
      <c r="F327" s="1">
        <v>43122</v>
      </c>
      <c r="G327">
        <v>93144714</v>
      </c>
      <c r="H327">
        <v>8262077517</v>
      </c>
      <c r="I327">
        <v>896.28</v>
      </c>
      <c r="J327" s="1">
        <v>43182</v>
      </c>
      <c r="K327">
        <v>98.4</v>
      </c>
      <c r="L327" s="1">
        <v>43244</v>
      </c>
      <c r="M327">
        <v>62</v>
      </c>
      <c r="N327">
        <f t="shared" si="5"/>
        <v>6100.8</v>
      </c>
    </row>
    <row r="328" spans="1:14" ht="15">
      <c r="A328" t="s">
        <v>13</v>
      </c>
      <c r="B328" t="s">
        <v>14</v>
      </c>
      <c r="C328" t="s">
        <v>220</v>
      </c>
      <c r="D328">
        <v>2532300122</v>
      </c>
      <c r="E328" s="1">
        <v>43123</v>
      </c>
      <c r="F328" s="1">
        <v>43123</v>
      </c>
      <c r="G328">
        <v>93227936</v>
      </c>
      <c r="H328">
        <v>1000011425</v>
      </c>
      <c r="I328">
        <v>4004</v>
      </c>
      <c r="J328" s="1">
        <v>43133</v>
      </c>
      <c r="K328">
        <v>3640</v>
      </c>
      <c r="L328" s="1">
        <v>43214</v>
      </c>
      <c r="M328">
        <v>81</v>
      </c>
      <c r="N328">
        <f t="shared" si="5"/>
        <v>294840</v>
      </c>
    </row>
    <row r="329" spans="1:14" ht="15">
      <c r="A329" t="s">
        <v>13</v>
      </c>
      <c r="B329" t="s">
        <v>14</v>
      </c>
      <c r="C329" t="s">
        <v>215</v>
      </c>
      <c r="D329">
        <v>399810589</v>
      </c>
      <c r="E329" s="1">
        <v>43123</v>
      </c>
      <c r="F329" s="1">
        <v>43123</v>
      </c>
      <c r="G329">
        <v>93232906</v>
      </c>
      <c r="H329">
        <v>1218000454</v>
      </c>
      <c r="I329">
        <v>882.85</v>
      </c>
      <c r="J329" s="1">
        <v>43183</v>
      </c>
      <c r="K329">
        <v>726.53</v>
      </c>
      <c r="L329" s="1">
        <v>43197</v>
      </c>
      <c r="M329">
        <v>14</v>
      </c>
      <c r="N329">
        <f t="shared" si="5"/>
        <v>10171.42</v>
      </c>
    </row>
    <row r="330" spans="1:14" ht="15">
      <c r="A330" t="s">
        <v>13</v>
      </c>
      <c r="B330" t="s">
        <v>14</v>
      </c>
      <c r="C330" t="s">
        <v>221</v>
      </c>
      <c r="D330">
        <v>7516911000</v>
      </c>
      <c r="E330" s="1">
        <v>43123</v>
      </c>
      <c r="F330" s="1">
        <v>43123</v>
      </c>
      <c r="G330">
        <v>93235646</v>
      </c>
      <c r="H330" t="s">
        <v>222</v>
      </c>
      <c r="I330">
        <v>284.3</v>
      </c>
      <c r="J330" s="1">
        <v>43183</v>
      </c>
      <c r="K330">
        <v>233.03</v>
      </c>
      <c r="L330" s="1">
        <v>43196</v>
      </c>
      <c r="M330">
        <v>13</v>
      </c>
      <c r="N330">
        <f t="shared" si="5"/>
        <v>3029.39</v>
      </c>
    </row>
    <row r="331" spans="1:14" ht="15">
      <c r="A331" t="s">
        <v>13</v>
      </c>
      <c r="B331" t="s">
        <v>14</v>
      </c>
      <c r="C331" t="s">
        <v>223</v>
      </c>
      <c r="D331">
        <v>1103180582</v>
      </c>
      <c r="E331" s="1">
        <v>43124</v>
      </c>
      <c r="F331" s="1">
        <v>43124</v>
      </c>
      <c r="G331">
        <v>93253706</v>
      </c>
      <c r="H331" t="s">
        <v>224</v>
      </c>
      <c r="I331">
        <v>1367.44</v>
      </c>
      <c r="J331" s="1">
        <v>43184</v>
      </c>
      <c r="K331">
        <v>51.14</v>
      </c>
      <c r="L331" s="1">
        <v>43238</v>
      </c>
      <c r="M331">
        <v>54</v>
      </c>
      <c r="N331">
        <f t="shared" si="5"/>
        <v>2761.56</v>
      </c>
    </row>
    <row r="332" spans="1:14" ht="15">
      <c r="A332" t="s">
        <v>13</v>
      </c>
      <c r="B332" t="s">
        <v>14</v>
      </c>
      <c r="C332" t="s">
        <v>223</v>
      </c>
      <c r="D332">
        <v>1103180582</v>
      </c>
      <c r="E332" s="1">
        <v>43124</v>
      </c>
      <c r="F332" s="1">
        <v>43124</v>
      </c>
      <c r="G332">
        <v>93254112</v>
      </c>
      <c r="H332" t="s">
        <v>225</v>
      </c>
      <c r="I332">
        <v>10.41</v>
      </c>
      <c r="J332" s="1">
        <v>43184</v>
      </c>
      <c r="K332">
        <v>8.53</v>
      </c>
      <c r="L332" s="1">
        <v>43238</v>
      </c>
      <c r="M332">
        <v>54</v>
      </c>
      <c r="N332">
        <f t="shared" si="5"/>
        <v>460.61999999999995</v>
      </c>
    </row>
    <row r="333" spans="1:14" ht="15">
      <c r="A333" t="s">
        <v>13</v>
      </c>
      <c r="B333" t="s">
        <v>14</v>
      </c>
      <c r="C333" t="s">
        <v>226</v>
      </c>
      <c r="D333">
        <v>4837151218</v>
      </c>
      <c r="E333" s="1">
        <v>43124</v>
      </c>
      <c r="F333" s="1">
        <v>43124</v>
      </c>
      <c r="G333">
        <v>93283957</v>
      </c>
      <c r="H333" t="s">
        <v>200</v>
      </c>
      <c r="I333">
        <v>1818.41</v>
      </c>
      <c r="J333" s="1">
        <v>43184</v>
      </c>
      <c r="K333">
        <v>1490.5</v>
      </c>
      <c r="L333" s="1">
        <v>43238</v>
      </c>
      <c r="M333">
        <v>54</v>
      </c>
      <c r="N333">
        <f t="shared" si="5"/>
        <v>80487</v>
      </c>
    </row>
    <row r="334" spans="1:14" ht="15">
      <c r="A334" t="s">
        <v>13</v>
      </c>
      <c r="B334" t="s">
        <v>14</v>
      </c>
      <c r="C334" t="s">
        <v>227</v>
      </c>
      <c r="D334">
        <v>3758420610</v>
      </c>
      <c r="E334" s="1">
        <v>43124</v>
      </c>
      <c r="F334" s="1">
        <v>43124</v>
      </c>
      <c r="G334">
        <v>93319655</v>
      </c>
      <c r="H334">
        <v>1</v>
      </c>
      <c r="I334">
        <v>2269.2</v>
      </c>
      <c r="J334" s="1">
        <v>43184</v>
      </c>
      <c r="K334">
        <v>1860</v>
      </c>
      <c r="L334" s="1">
        <v>43228</v>
      </c>
      <c r="M334">
        <v>44</v>
      </c>
      <c r="N334">
        <f t="shared" si="5"/>
        <v>81840</v>
      </c>
    </row>
    <row r="335" spans="1:14" ht="15">
      <c r="A335" t="s">
        <v>13</v>
      </c>
      <c r="B335" t="s">
        <v>14</v>
      </c>
      <c r="C335" t="s">
        <v>228</v>
      </c>
      <c r="D335">
        <v>8082461008</v>
      </c>
      <c r="E335" s="1">
        <v>43124</v>
      </c>
      <c r="F335" s="1">
        <v>43124</v>
      </c>
      <c r="G335">
        <v>93334043</v>
      </c>
      <c r="H335">
        <v>18014551</v>
      </c>
      <c r="I335">
        <v>4465.2</v>
      </c>
      <c r="J335" s="1">
        <v>43184</v>
      </c>
      <c r="K335">
        <v>3660</v>
      </c>
      <c r="L335" s="1">
        <v>43216</v>
      </c>
      <c r="M335">
        <v>32</v>
      </c>
      <c r="N335">
        <f t="shared" si="5"/>
        <v>117120</v>
      </c>
    </row>
    <row r="336" spans="1:14" ht="15">
      <c r="A336" t="s">
        <v>13</v>
      </c>
      <c r="B336" t="s">
        <v>14</v>
      </c>
      <c r="C336" t="s">
        <v>80</v>
      </c>
      <c r="D336">
        <v>2015500693</v>
      </c>
      <c r="E336" s="1">
        <v>43125</v>
      </c>
      <c r="F336" s="1">
        <v>43125</v>
      </c>
      <c r="G336">
        <v>93419925</v>
      </c>
      <c r="H336" t="s">
        <v>229</v>
      </c>
      <c r="I336">
        <v>118209.26</v>
      </c>
      <c r="J336" s="1">
        <v>43185</v>
      </c>
      <c r="K336">
        <v>90887.02</v>
      </c>
      <c r="L336" s="1">
        <v>43206</v>
      </c>
      <c r="M336">
        <v>21</v>
      </c>
      <c r="N336">
        <f t="shared" si="5"/>
        <v>1908627.4200000002</v>
      </c>
    </row>
    <row r="337" spans="1:14" ht="15">
      <c r="A337" t="s">
        <v>13</v>
      </c>
      <c r="B337" t="s">
        <v>14</v>
      </c>
      <c r="C337" t="s">
        <v>230</v>
      </c>
      <c r="D337">
        <v>2705540165</v>
      </c>
      <c r="E337" s="1">
        <v>43125</v>
      </c>
      <c r="F337" s="1">
        <v>43125</v>
      </c>
      <c r="G337">
        <v>93433690</v>
      </c>
      <c r="H337">
        <v>678</v>
      </c>
      <c r="I337">
        <v>244</v>
      </c>
      <c r="J337" s="1">
        <v>43185</v>
      </c>
      <c r="K337">
        <v>200</v>
      </c>
      <c r="L337" s="1">
        <v>43248</v>
      </c>
      <c r="M337">
        <v>63</v>
      </c>
      <c r="N337">
        <f t="shared" si="5"/>
        <v>12600</v>
      </c>
    </row>
    <row r="338" spans="1:14" ht="15">
      <c r="A338" t="s">
        <v>13</v>
      </c>
      <c r="B338" t="s">
        <v>14</v>
      </c>
      <c r="C338" t="s">
        <v>231</v>
      </c>
      <c r="D338">
        <v>1724830763</v>
      </c>
      <c r="E338" s="1">
        <v>43126</v>
      </c>
      <c r="F338" s="1">
        <v>43126</v>
      </c>
      <c r="G338">
        <v>93466596</v>
      </c>
      <c r="H338" t="s">
        <v>232</v>
      </c>
      <c r="I338">
        <v>608.78</v>
      </c>
      <c r="J338" s="1">
        <v>43186</v>
      </c>
      <c r="K338">
        <v>499</v>
      </c>
      <c r="L338" s="1">
        <v>43197</v>
      </c>
      <c r="M338">
        <v>11</v>
      </c>
      <c r="N338">
        <f t="shared" si="5"/>
        <v>5489</v>
      </c>
    </row>
    <row r="339" spans="1:14" ht="15">
      <c r="A339" t="s">
        <v>13</v>
      </c>
      <c r="B339" t="s">
        <v>14</v>
      </c>
      <c r="C339" t="s">
        <v>233</v>
      </c>
      <c r="D339">
        <v>6324460150</v>
      </c>
      <c r="E339" s="1">
        <v>43127</v>
      </c>
      <c r="F339" s="1">
        <v>43127</v>
      </c>
      <c r="G339">
        <v>93586177</v>
      </c>
      <c r="H339">
        <v>2182004716</v>
      </c>
      <c r="I339">
        <v>1092</v>
      </c>
      <c r="J339" s="1">
        <v>43187</v>
      </c>
      <c r="K339">
        <v>1050</v>
      </c>
      <c r="L339" s="1">
        <v>43216</v>
      </c>
      <c r="M339">
        <v>29</v>
      </c>
      <c r="N339">
        <f t="shared" si="5"/>
        <v>30450</v>
      </c>
    </row>
    <row r="340" spans="1:14" ht="15">
      <c r="A340" t="s">
        <v>13</v>
      </c>
      <c r="B340" t="s">
        <v>14</v>
      </c>
      <c r="C340" t="s">
        <v>234</v>
      </c>
      <c r="D340">
        <v>784230872</v>
      </c>
      <c r="E340" s="1">
        <v>43129</v>
      </c>
      <c r="F340" s="1">
        <v>43129</v>
      </c>
      <c r="G340">
        <v>93613491</v>
      </c>
      <c r="H340" t="s">
        <v>235</v>
      </c>
      <c r="I340">
        <v>546.56</v>
      </c>
      <c r="J340" s="1">
        <v>43189</v>
      </c>
      <c r="K340">
        <v>448</v>
      </c>
      <c r="L340" s="1">
        <v>43214</v>
      </c>
      <c r="M340">
        <v>25</v>
      </c>
      <c r="N340">
        <f t="shared" si="5"/>
        <v>11200</v>
      </c>
    </row>
    <row r="341" spans="1:14" ht="15">
      <c r="A341" t="s">
        <v>13</v>
      </c>
      <c r="B341" t="s">
        <v>14</v>
      </c>
      <c r="C341" t="s">
        <v>35</v>
      </c>
      <c r="D341">
        <v>9238800156</v>
      </c>
      <c r="E341" s="1">
        <v>43129</v>
      </c>
      <c r="F341" s="1">
        <v>43129</v>
      </c>
      <c r="G341">
        <v>93707054</v>
      </c>
      <c r="H341">
        <v>1024446932</v>
      </c>
      <c r="I341">
        <v>503.74</v>
      </c>
      <c r="J341" s="1">
        <v>43189</v>
      </c>
      <c r="K341">
        <v>463.8</v>
      </c>
      <c r="L341" s="1">
        <v>43214</v>
      </c>
      <c r="M341">
        <v>25</v>
      </c>
      <c r="N341">
        <f t="shared" si="5"/>
        <v>11595</v>
      </c>
    </row>
    <row r="342" spans="1:14" ht="15">
      <c r="A342" t="s">
        <v>13</v>
      </c>
      <c r="B342" t="s">
        <v>14</v>
      </c>
      <c r="C342" t="s">
        <v>35</v>
      </c>
      <c r="D342">
        <v>9238800156</v>
      </c>
      <c r="E342" s="1">
        <v>43129</v>
      </c>
      <c r="F342" s="1">
        <v>43129</v>
      </c>
      <c r="G342">
        <v>93707058</v>
      </c>
      <c r="H342">
        <v>1024446934</v>
      </c>
      <c r="I342">
        <v>389.42</v>
      </c>
      <c r="J342" s="1">
        <v>43189</v>
      </c>
      <c r="K342">
        <v>319.2</v>
      </c>
      <c r="L342" s="1">
        <v>43214</v>
      </c>
      <c r="M342">
        <v>25</v>
      </c>
      <c r="N342">
        <f t="shared" si="5"/>
        <v>7980</v>
      </c>
    </row>
    <row r="343" spans="1:14" ht="15">
      <c r="A343" t="s">
        <v>13</v>
      </c>
      <c r="B343" t="s">
        <v>14</v>
      </c>
      <c r="C343" t="s">
        <v>236</v>
      </c>
      <c r="D343">
        <v>674840152</v>
      </c>
      <c r="E343" s="1">
        <v>43130</v>
      </c>
      <c r="F343" s="1">
        <v>43130</v>
      </c>
      <c r="G343">
        <v>93722259</v>
      </c>
      <c r="H343">
        <v>5301885971</v>
      </c>
      <c r="I343">
        <v>314.16</v>
      </c>
      <c r="J343" s="1">
        <v>43190</v>
      </c>
      <c r="K343">
        <v>285.6</v>
      </c>
      <c r="L343" s="1">
        <v>43214</v>
      </c>
      <c r="M343">
        <v>24</v>
      </c>
      <c r="N343">
        <f t="shared" si="5"/>
        <v>6854.400000000001</v>
      </c>
    </row>
    <row r="344" spans="1:14" ht="15">
      <c r="A344" t="s">
        <v>13</v>
      </c>
      <c r="B344" t="s">
        <v>14</v>
      </c>
      <c r="C344" t="s">
        <v>237</v>
      </c>
      <c r="D344">
        <v>314130634</v>
      </c>
      <c r="E344" s="1">
        <v>43130</v>
      </c>
      <c r="F344" s="1">
        <v>43130</v>
      </c>
      <c r="G344">
        <v>93735243</v>
      </c>
      <c r="H344" t="s">
        <v>238</v>
      </c>
      <c r="I344">
        <v>10479.8</v>
      </c>
      <c r="J344" s="1">
        <v>43190</v>
      </c>
      <c r="K344">
        <v>8590</v>
      </c>
      <c r="L344" s="1">
        <v>43216</v>
      </c>
      <c r="M344">
        <v>26</v>
      </c>
      <c r="N344">
        <f t="shared" si="5"/>
        <v>223340</v>
      </c>
    </row>
    <row r="345" spans="1:14" ht="15">
      <c r="A345" t="s">
        <v>13</v>
      </c>
      <c r="B345" t="s">
        <v>14</v>
      </c>
      <c r="C345" t="s">
        <v>239</v>
      </c>
      <c r="D345">
        <v>1313240424</v>
      </c>
      <c r="E345" s="1">
        <v>43130</v>
      </c>
      <c r="F345" s="1">
        <v>43130</v>
      </c>
      <c r="G345">
        <v>93741666</v>
      </c>
      <c r="H345" t="s">
        <v>240</v>
      </c>
      <c r="I345">
        <v>1805.6</v>
      </c>
      <c r="J345" s="1">
        <v>43190</v>
      </c>
      <c r="K345">
        <v>1480</v>
      </c>
      <c r="L345" s="1">
        <v>43248</v>
      </c>
      <c r="M345">
        <v>58</v>
      </c>
      <c r="N345">
        <f t="shared" si="5"/>
        <v>85840</v>
      </c>
    </row>
    <row r="346" spans="1:14" ht="15">
      <c r="A346" t="s">
        <v>13</v>
      </c>
      <c r="B346" t="s">
        <v>14</v>
      </c>
      <c r="C346" t="s">
        <v>241</v>
      </c>
      <c r="D346">
        <v>1781570591</v>
      </c>
      <c r="E346" s="1">
        <v>43130</v>
      </c>
      <c r="F346" s="1">
        <v>43130</v>
      </c>
      <c r="G346">
        <v>93750195</v>
      </c>
      <c r="H346">
        <v>9780019485</v>
      </c>
      <c r="I346">
        <v>287.65</v>
      </c>
      <c r="J346" s="1">
        <v>43190</v>
      </c>
      <c r="K346">
        <v>261.5</v>
      </c>
      <c r="L346" s="1">
        <v>43244</v>
      </c>
      <c r="M346">
        <v>54</v>
      </c>
      <c r="N346">
        <f t="shared" si="5"/>
        <v>14121</v>
      </c>
    </row>
    <row r="347" spans="1:14" ht="15">
      <c r="A347" t="s">
        <v>13</v>
      </c>
      <c r="B347" t="s">
        <v>14</v>
      </c>
      <c r="C347" t="s">
        <v>241</v>
      </c>
      <c r="D347">
        <v>1781570591</v>
      </c>
      <c r="E347" s="1">
        <v>43130</v>
      </c>
      <c r="F347" s="1">
        <v>43130</v>
      </c>
      <c r="G347">
        <v>93750200</v>
      </c>
      <c r="H347">
        <v>9780019484</v>
      </c>
      <c r="I347">
        <v>287.65</v>
      </c>
      <c r="J347" s="1">
        <v>43190</v>
      </c>
      <c r="K347">
        <v>261.5</v>
      </c>
      <c r="L347" s="1">
        <v>43244</v>
      </c>
      <c r="M347">
        <v>54</v>
      </c>
      <c r="N347">
        <f t="shared" si="5"/>
        <v>14121</v>
      </c>
    </row>
    <row r="348" spans="1:14" ht="15">
      <c r="A348" t="s">
        <v>13</v>
      </c>
      <c r="B348" t="s">
        <v>14</v>
      </c>
      <c r="C348" t="s">
        <v>46</v>
      </c>
      <c r="D348">
        <v>1788080156</v>
      </c>
      <c r="E348" s="1">
        <v>43130</v>
      </c>
      <c r="F348" s="1">
        <v>43130</v>
      </c>
      <c r="G348">
        <v>93766585</v>
      </c>
      <c r="H348">
        <v>1010463557</v>
      </c>
      <c r="I348">
        <v>5903.36</v>
      </c>
      <c r="J348" s="1">
        <v>43190</v>
      </c>
      <c r="K348">
        <v>4838.82</v>
      </c>
      <c r="L348" s="1">
        <v>43196</v>
      </c>
      <c r="M348">
        <v>6</v>
      </c>
      <c r="N348">
        <f t="shared" si="5"/>
        <v>29032.92</v>
      </c>
    </row>
    <row r="349" spans="1:14" ht="15">
      <c r="A349" t="s">
        <v>13</v>
      </c>
      <c r="B349" t="s">
        <v>14</v>
      </c>
      <c r="C349" t="s">
        <v>215</v>
      </c>
      <c r="D349">
        <v>399810589</v>
      </c>
      <c r="E349" s="1">
        <v>43130</v>
      </c>
      <c r="F349" s="1">
        <v>43130</v>
      </c>
      <c r="G349">
        <v>93806431</v>
      </c>
      <c r="H349">
        <v>1218000730</v>
      </c>
      <c r="I349">
        <v>798.28</v>
      </c>
      <c r="J349" s="1">
        <v>43190</v>
      </c>
      <c r="K349">
        <v>657.21</v>
      </c>
      <c r="L349" s="1">
        <v>43197</v>
      </c>
      <c r="M349">
        <v>7</v>
      </c>
      <c r="N349">
        <f t="shared" si="5"/>
        <v>4600.47</v>
      </c>
    </row>
    <row r="350" spans="1:14" ht="15">
      <c r="A350" t="s">
        <v>13</v>
      </c>
      <c r="B350" t="s">
        <v>14</v>
      </c>
      <c r="C350" t="s">
        <v>204</v>
      </c>
      <c r="D350">
        <v>11264670156</v>
      </c>
      <c r="E350" s="1">
        <v>43130</v>
      </c>
      <c r="F350" s="1">
        <v>43130</v>
      </c>
      <c r="G350">
        <v>93806891</v>
      </c>
      <c r="H350" t="s">
        <v>242</v>
      </c>
      <c r="I350">
        <v>2699.25</v>
      </c>
      <c r="J350" s="1">
        <v>43190</v>
      </c>
      <c r="K350">
        <v>2212.5</v>
      </c>
      <c r="L350" s="1">
        <v>43243</v>
      </c>
      <c r="M350">
        <v>53</v>
      </c>
      <c r="N350">
        <f t="shared" si="5"/>
        <v>117262.5</v>
      </c>
    </row>
    <row r="351" spans="1:14" ht="15">
      <c r="A351" t="s">
        <v>13</v>
      </c>
      <c r="B351" t="s">
        <v>14</v>
      </c>
      <c r="C351" t="s">
        <v>243</v>
      </c>
      <c r="D351">
        <v>11206730159</v>
      </c>
      <c r="E351" s="1">
        <v>43130</v>
      </c>
      <c r="F351" s="1">
        <v>43130</v>
      </c>
      <c r="G351">
        <v>93820301</v>
      </c>
      <c r="H351">
        <v>7171517949</v>
      </c>
      <c r="I351">
        <v>4836</v>
      </c>
      <c r="J351" s="1">
        <v>43190</v>
      </c>
      <c r="K351">
        <v>4650</v>
      </c>
      <c r="L351" s="1">
        <v>43214</v>
      </c>
      <c r="M351">
        <v>24</v>
      </c>
      <c r="N351">
        <f t="shared" si="5"/>
        <v>111600</v>
      </c>
    </row>
    <row r="352" spans="1:14" ht="15">
      <c r="A352" t="s">
        <v>13</v>
      </c>
      <c r="B352" t="s">
        <v>14</v>
      </c>
      <c r="C352" t="s">
        <v>35</v>
      </c>
      <c r="D352">
        <v>9238800156</v>
      </c>
      <c r="E352" s="1">
        <v>43131</v>
      </c>
      <c r="F352" s="1">
        <v>43131</v>
      </c>
      <c r="G352">
        <v>93826199</v>
      </c>
      <c r="H352">
        <v>1024448828</v>
      </c>
      <c r="I352">
        <v>12584</v>
      </c>
      <c r="J352" s="1">
        <v>43191</v>
      </c>
      <c r="K352">
        <v>12100</v>
      </c>
      <c r="L352" s="1">
        <v>43214</v>
      </c>
      <c r="M352">
        <v>23</v>
      </c>
      <c r="N352">
        <f t="shared" si="5"/>
        <v>278300</v>
      </c>
    </row>
    <row r="353" spans="1:14" ht="15">
      <c r="A353" t="s">
        <v>13</v>
      </c>
      <c r="B353" t="s">
        <v>14</v>
      </c>
      <c r="C353" t="s">
        <v>233</v>
      </c>
      <c r="D353">
        <v>6324460150</v>
      </c>
      <c r="E353" s="1">
        <v>43131</v>
      </c>
      <c r="F353" s="1">
        <v>43131</v>
      </c>
      <c r="G353">
        <v>93833047</v>
      </c>
      <c r="H353">
        <v>2182005403</v>
      </c>
      <c r="I353">
        <v>156</v>
      </c>
      <c r="J353" s="1">
        <v>43191</v>
      </c>
      <c r="K353">
        <v>150</v>
      </c>
      <c r="L353" s="1">
        <v>43216</v>
      </c>
      <c r="M353">
        <v>25</v>
      </c>
      <c r="N353">
        <f t="shared" si="5"/>
        <v>3750</v>
      </c>
    </row>
    <row r="354" spans="1:14" ht="15">
      <c r="A354" t="s">
        <v>13</v>
      </c>
      <c r="B354" t="s">
        <v>14</v>
      </c>
      <c r="C354" t="s">
        <v>153</v>
      </c>
      <c r="D354">
        <v>12693140159</v>
      </c>
      <c r="E354" s="1">
        <v>43131</v>
      </c>
      <c r="F354" s="1">
        <v>43131</v>
      </c>
      <c r="G354">
        <v>93869501</v>
      </c>
      <c r="H354" t="s">
        <v>244</v>
      </c>
      <c r="I354">
        <v>2695.68</v>
      </c>
      <c r="J354" s="1">
        <v>43191</v>
      </c>
      <c r="K354">
        <v>2592</v>
      </c>
      <c r="L354" s="1">
        <v>43214</v>
      </c>
      <c r="M354">
        <v>23</v>
      </c>
      <c r="N354">
        <f t="shared" si="5"/>
        <v>59616</v>
      </c>
    </row>
    <row r="355" spans="1:14" ht="15">
      <c r="A355" t="s">
        <v>13</v>
      </c>
      <c r="B355" t="s">
        <v>14</v>
      </c>
      <c r="C355" t="s">
        <v>46</v>
      </c>
      <c r="D355">
        <v>1788080156</v>
      </c>
      <c r="E355" s="1">
        <v>43131</v>
      </c>
      <c r="F355" s="1">
        <v>43131</v>
      </c>
      <c r="G355">
        <v>93881759</v>
      </c>
      <c r="H355">
        <v>1010464353</v>
      </c>
      <c r="I355">
        <v>761.89</v>
      </c>
      <c r="J355" s="1">
        <v>43191</v>
      </c>
      <c r="K355">
        <v>624.5</v>
      </c>
      <c r="L355" s="1">
        <v>43196</v>
      </c>
      <c r="M355">
        <v>5</v>
      </c>
      <c r="N355">
        <f t="shared" si="5"/>
        <v>3122.5</v>
      </c>
    </row>
    <row r="356" spans="1:14" ht="15">
      <c r="A356" t="s">
        <v>13</v>
      </c>
      <c r="B356" t="s">
        <v>14</v>
      </c>
      <c r="C356" t="s">
        <v>245</v>
      </c>
      <c r="D356">
        <v>7438910635</v>
      </c>
      <c r="E356" s="1">
        <v>43131</v>
      </c>
      <c r="F356" s="1">
        <v>43131</v>
      </c>
      <c r="G356">
        <v>93886254</v>
      </c>
      <c r="H356" s="3">
        <v>23043</v>
      </c>
      <c r="I356">
        <v>1324.19</v>
      </c>
      <c r="J356" s="1">
        <v>43191</v>
      </c>
      <c r="K356">
        <v>1085.4</v>
      </c>
      <c r="L356" s="1">
        <v>43214</v>
      </c>
      <c r="M356">
        <v>23</v>
      </c>
      <c r="N356">
        <f t="shared" si="5"/>
        <v>24964.2</v>
      </c>
    </row>
    <row r="357" spans="1:14" ht="15">
      <c r="A357" t="s">
        <v>13</v>
      </c>
      <c r="B357" t="s">
        <v>14</v>
      </c>
      <c r="C357" t="s">
        <v>246</v>
      </c>
      <c r="D357">
        <v>5155791212</v>
      </c>
      <c r="E357" s="1">
        <v>43131</v>
      </c>
      <c r="F357" s="1">
        <v>43131</v>
      </c>
      <c r="G357">
        <v>93894863</v>
      </c>
      <c r="H357" t="s">
        <v>247</v>
      </c>
      <c r="I357">
        <v>9577</v>
      </c>
      <c r="J357" s="1">
        <v>43191</v>
      </c>
      <c r="K357">
        <v>7850</v>
      </c>
      <c r="L357" s="1">
        <v>43214</v>
      </c>
      <c r="M357">
        <v>23</v>
      </c>
      <c r="N357">
        <f t="shared" si="5"/>
        <v>180550</v>
      </c>
    </row>
    <row r="358" spans="1:14" ht="15">
      <c r="A358" t="s">
        <v>13</v>
      </c>
      <c r="B358" t="s">
        <v>14</v>
      </c>
      <c r="C358" t="s">
        <v>248</v>
      </c>
      <c r="D358">
        <v>1801300631</v>
      </c>
      <c r="E358" s="1">
        <v>43131</v>
      </c>
      <c r="F358" s="1">
        <v>43131</v>
      </c>
      <c r="G358">
        <v>93898645</v>
      </c>
      <c r="H358" t="s">
        <v>249</v>
      </c>
      <c r="I358">
        <v>150.71</v>
      </c>
      <c r="J358" s="1">
        <v>43191</v>
      </c>
      <c r="K358">
        <v>144.91</v>
      </c>
      <c r="L358" s="1">
        <v>43216</v>
      </c>
      <c r="M358">
        <v>25</v>
      </c>
      <c r="N358">
        <f t="shared" si="5"/>
        <v>3622.75</v>
      </c>
    </row>
    <row r="359" spans="1:14" ht="15">
      <c r="A359" t="s">
        <v>13</v>
      </c>
      <c r="B359" t="s">
        <v>14</v>
      </c>
      <c r="C359" t="s">
        <v>131</v>
      </c>
      <c r="D359">
        <v>759430267</v>
      </c>
      <c r="E359" s="1">
        <v>43131</v>
      </c>
      <c r="F359" s="1">
        <v>43131</v>
      </c>
      <c r="G359">
        <v>93911959</v>
      </c>
      <c r="H359" t="s">
        <v>250</v>
      </c>
      <c r="I359">
        <v>2448.3</v>
      </c>
      <c r="J359" s="1">
        <v>43191</v>
      </c>
      <c r="K359">
        <v>2006.8</v>
      </c>
      <c r="L359" s="1">
        <v>43216</v>
      </c>
      <c r="M359">
        <v>25</v>
      </c>
      <c r="N359">
        <f t="shared" si="5"/>
        <v>50170</v>
      </c>
    </row>
    <row r="360" spans="1:14" ht="15">
      <c r="A360" t="s">
        <v>13</v>
      </c>
      <c r="B360" t="s">
        <v>14</v>
      </c>
      <c r="C360" t="s">
        <v>251</v>
      </c>
      <c r="D360">
        <v>9699320017</v>
      </c>
      <c r="E360" s="1">
        <v>43131</v>
      </c>
      <c r="F360" s="1">
        <v>43131</v>
      </c>
      <c r="G360">
        <v>93913948</v>
      </c>
      <c r="H360">
        <v>537141062</v>
      </c>
      <c r="I360">
        <v>2163.2</v>
      </c>
      <c r="J360" s="1">
        <v>43191</v>
      </c>
      <c r="K360">
        <v>2080</v>
      </c>
      <c r="L360" s="1">
        <v>43214</v>
      </c>
      <c r="M360">
        <v>23</v>
      </c>
      <c r="N360">
        <f t="shared" si="5"/>
        <v>47840</v>
      </c>
    </row>
    <row r="361" spans="1:14" ht="15">
      <c r="A361" t="s">
        <v>13</v>
      </c>
      <c r="B361" t="s">
        <v>14</v>
      </c>
      <c r="C361" t="s">
        <v>139</v>
      </c>
      <c r="D361">
        <v>2425570823</v>
      </c>
      <c r="E361" s="1">
        <v>43131</v>
      </c>
      <c r="F361" s="1">
        <v>43131</v>
      </c>
      <c r="G361">
        <v>93924251</v>
      </c>
      <c r="H361" t="s">
        <v>252</v>
      </c>
      <c r="I361">
        <v>805.2</v>
      </c>
      <c r="J361" s="1">
        <v>43191</v>
      </c>
      <c r="K361">
        <v>660</v>
      </c>
      <c r="L361" s="1">
        <v>43214</v>
      </c>
      <c r="M361">
        <v>23</v>
      </c>
      <c r="N361">
        <f t="shared" si="5"/>
        <v>15180</v>
      </c>
    </row>
    <row r="362" spans="1:14" ht="15">
      <c r="A362" t="s">
        <v>13</v>
      </c>
      <c r="B362" t="s">
        <v>14</v>
      </c>
      <c r="C362" t="s">
        <v>204</v>
      </c>
      <c r="D362">
        <v>11264670156</v>
      </c>
      <c r="E362" s="1">
        <v>43131</v>
      </c>
      <c r="F362" s="1">
        <v>43131</v>
      </c>
      <c r="G362">
        <v>93927562</v>
      </c>
      <c r="H362" t="s">
        <v>253</v>
      </c>
      <c r="I362">
        <v>9776</v>
      </c>
      <c r="J362" s="1">
        <v>43191</v>
      </c>
      <c r="K362">
        <v>9400</v>
      </c>
      <c r="L362" s="1">
        <v>43243</v>
      </c>
      <c r="M362">
        <v>52</v>
      </c>
      <c r="N362">
        <f t="shared" si="5"/>
        <v>488800</v>
      </c>
    </row>
    <row r="363" spans="1:14" ht="15">
      <c r="A363" t="s">
        <v>13</v>
      </c>
      <c r="B363" t="s">
        <v>14</v>
      </c>
      <c r="C363" t="s">
        <v>204</v>
      </c>
      <c r="D363">
        <v>11264670156</v>
      </c>
      <c r="E363" s="1">
        <v>43131</v>
      </c>
      <c r="F363" s="1">
        <v>43131</v>
      </c>
      <c r="G363">
        <v>93927570</v>
      </c>
      <c r="H363" t="s">
        <v>254</v>
      </c>
      <c r="I363">
        <v>823.5</v>
      </c>
      <c r="J363" s="1">
        <v>43191</v>
      </c>
      <c r="K363">
        <v>675</v>
      </c>
      <c r="L363" s="1">
        <v>43243</v>
      </c>
      <c r="M363">
        <v>52</v>
      </c>
      <c r="N363">
        <f t="shared" si="5"/>
        <v>35100</v>
      </c>
    </row>
    <row r="364" spans="1:14" ht="15">
      <c r="A364" t="s">
        <v>13</v>
      </c>
      <c r="B364" t="s">
        <v>14</v>
      </c>
      <c r="C364" t="s">
        <v>255</v>
      </c>
      <c r="D364" t="s">
        <v>256</v>
      </c>
      <c r="E364" s="1">
        <v>43131</v>
      </c>
      <c r="F364" s="1">
        <v>43131</v>
      </c>
      <c r="G364">
        <v>93937066</v>
      </c>
      <c r="H364" t="s">
        <v>257</v>
      </c>
      <c r="I364">
        <v>879.13</v>
      </c>
      <c r="J364" s="1">
        <v>43191</v>
      </c>
      <c r="K364">
        <v>720.6</v>
      </c>
      <c r="L364" s="1">
        <v>43251</v>
      </c>
      <c r="M364">
        <v>60</v>
      </c>
      <c r="N364">
        <f t="shared" si="5"/>
        <v>43236</v>
      </c>
    </row>
    <row r="365" spans="1:14" ht="15">
      <c r="A365" t="s">
        <v>13</v>
      </c>
      <c r="B365" t="s">
        <v>14</v>
      </c>
      <c r="C365" t="s">
        <v>243</v>
      </c>
      <c r="D365">
        <v>11206730159</v>
      </c>
      <c r="E365" s="1">
        <v>43131</v>
      </c>
      <c r="F365" s="1">
        <v>43131</v>
      </c>
      <c r="G365">
        <v>93942245</v>
      </c>
      <c r="H365">
        <v>7171518719</v>
      </c>
      <c r="I365">
        <v>2340</v>
      </c>
      <c r="J365" s="1">
        <v>43191</v>
      </c>
      <c r="K365">
        <v>2250</v>
      </c>
      <c r="L365" s="1">
        <v>43214</v>
      </c>
      <c r="M365">
        <v>23</v>
      </c>
      <c r="N365">
        <f t="shared" si="5"/>
        <v>51750</v>
      </c>
    </row>
    <row r="366" spans="1:14" ht="15">
      <c r="A366" t="s">
        <v>13</v>
      </c>
      <c r="B366" t="s">
        <v>14</v>
      </c>
      <c r="C366" t="s">
        <v>35</v>
      </c>
      <c r="D366">
        <v>9238800156</v>
      </c>
      <c r="E366" s="1">
        <v>43131</v>
      </c>
      <c r="F366" s="1">
        <v>43131</v>
      </c>
      <c r="G366">
        <v>93944453</v>
      </c>
      <c r="H366">
        <v>1024449470</v>
      </c>
      <c r="I366">
        <v>312.93</v>
      </c>
      <c r="J366" s="1">
        <v>43191</v>
      </c>
      <c r="K366">
        <v>256.5</v>
      </c>
      <c r="L366" s="1">
        <v>43214</v>
      </c>
      <c r="M366">
        <v>23</v>
      </c>
      <c r="N366">
        <f t="shared" si="5"/>
        <v>5899.5</v>
      </c>
    </row>
    <row r="367" spans="1:14" ht="15">
      <c r="A367" t="s">
        <v>13</v>
      </c>
      <c r="B367" t="s">
        <v>14</v>
      </c>
      <c r="C367" t="s">
        <v>90</v>
      </c>
      <c r="D367">
        <v>6068041000</v>
      </c>
      <c r="E367" s="1">
        <v>43131</v>
      </c>
      <c r="F367" s="1">
        <v>43131</v>
      </c>
      <c r="G367">
        <v>93947345</v>
      </c>
      <c r="H367">
        <v>21801757</v>
      </c>
      <c r="I367">
        <v>21829.6</v>
      </c>
      <c r="J367" s="1">
        <v>43191</v>
      </c>
      <c r="K367">
        <v>20990</v>
      </c>
      <c r="L367" s="1">
        <v>43214</v>
      </c>
      <c r="M367">
        <v>23</v>
      </c>
      <c r="N367">
        <f t="shared" si="5"/>
        <v>482770</v>
      </c>
    </row>
    <row r="368" spans="1:14" ht="15">
      <c r="A368" t="s">
        <v>13</v>
      </c>
      <c r="B368" t="s">
        <v>14</v>
      </c>
      <c r="C368" t="s">
        <v>236</v>
      </c>
      <c r="D368">
        <v>674840152</v>
      </c>
      <c r="E368" s="1">
        <v>43132</v>
      </c>
      <c r="F368" s="1">
        <v>43132</v>
      </c>
      <c r="G368">
        <v>93953151</v>
      </c>
      <c r="H368">
        <v>5301886960</v>
      </c>
      <c r="I368">
        <v>425.04</v>
      </c>
      <c r="J368" s="1">
        <v>43192</v>
      </c>
      <c r="K368">
        <v>386.4</v>
      </c>
      <c r="L368" s="1">
        <v>43214</v>
      </c>
      <c r="M368">
        <v>22</v>
      </c>
      <c r="N368">
        <f t="shared" si="5"/>
        <v>8500.8</v>
      </c>
    </row>
    <row r="369" spans="1:14" ht="15">
      <c r="A369" t="s">
        <v>13</v>
      </c>
      <c r="B369" t="s">
        <v>14</v>
      </c>
      <c r="C369" t="s">
        <v>258</v>
      </c>
      <c r="D369">
        <v>2109510368</v>
      </c>
      <c r="E369" s="1">
        <v>43132</v>
      </c>
      <c r="F369" s="1">
        <v>43132</v>
      </c>
      <c r="G369">
        <v>93965012</v>
      </c>
      <c r="H369">
        <v>260058</v>
      </c>
      <c r="I369">
        <v>8060</v>
      </c>
      <c r="J369" s="1">
        <v>43192</v>
      </c>
      <c r="K369">
        <v>7750</v>
      </c>
      <c r="L369" s="1">
        <v>43216</v>
      </c>
      <c r="M369">
        <v>24</v>
      </c>
      <c r="N369">
        <f t="shared" si="5"/>
        <v>186000</v>
      </c>
    </row>
    <row r="370" spans="1:14" ht="15">
      <c r="A370" t="s">
        <v>13</v>
      </c>
      <c r="B370" t="s">
        <v>14</v>
      </c>
      <c r="C370" t="s">
        <v>259</v>
      </c>
      <c r="D370">
        <v>7305510633</v>
      </c>
      <c r="E370" s="1">
        <v>43132</v>
      </c>
      <c r="F370" s="1">
        <v>43132</v>
      </c>
      <c r="G370">
        <v>93978124</v>
      </c>
      <c r="H370" t="s">
        <v>260</v>
      </c>
      <c r="I370">
        <v>2579.2</v>
      </c>
      <c r="J370" s="1">
        <v>43192</v>
      </c>
      <c r="K370">
        <v>2480</v>
      </c>
      <c r="L370" s="1">
        <v>43214</v>
      </c>
      <c r="M370">
        <v>22</v>
      </c>
      <c r="N370">
        <f t="shared" si="5"/>
        <v>54560</v>
      </c>
    </row>
    <row r="371" spans="1:14" ht="15">
      <c r="A371" t="s">
        <v>13</v>
      </c>
      <c r="B371" t="s">
        <v>14</v>
      </c>
      <c r="C371" t="s">
        <v>259</v>
      </c>
      <c r="D371">
        <v>7305510633</v>
      </c>
      <c r="E371" s="1">
        <v>43132</v>
      </c>
      <c r="F371" s="1">
        <v>43132</v>
      </c>
      <c r="G371">
        <v>93983873</v>
      </c>
      <c r="H371" t="s">
        <v>261</v>
      </c>
      <c r="I371">
        <v>2579.2</v>
      </c>
      <c r="J371" s="1">
        <v>43192</v>
      </c>
      <c r="K371">
        <v>2480</v>
      </c>
      <c r="L371" s="1">
        <v>43214</v>
      </c>
      <c r="M371">
        <v>22</v>
      </c>
      <c r="N371">
        <f t="shared" si="5"/>
        <v>54560</v>
      </c>
    </row>
    <row r="372" spans="1:14" ht="15">
      <c r="A372" t="s">
        <v>13</v>
      </c>
      <c r="B372" t="s">
        <v>14</v>
      </c>
      <c r="C372" t="s">
        <v>145</v>
      </c>
      <c r="D372">
        <v>5037360657</v>
      </c>
      <c r="E372" s="1">
        <v>43132</v>
      </c>
      <c r="F372" s="1">
        <v>43132</v>
      </c>
      <c r="G372">
        <v>93988428</v>
      </c>
      <c r="H372" t="s">
        <v>262</v>
      </c>
      <c r="I372">
        <v>7439.56</v>
      </c>
      <c r="J372" s="1">
        <v>43192</v>
      </c>
      <c r="K372">
        <v>6098</v>
      </c>
      <c r="L372" s="1">
        <v>43248</v>
      </c>
      <c r="M372">
        <v>56</v>
      </c>
      <c r="N372">
        <f t="shared" si="5"/>
        <v>341488</v>
      </c>
    </row>
    <row r="373" spans="1:14" ht="15">
      <c r="A373" t="s">
        <v>13</v>
      </c>
      <c r="B373" t="s">
        <v>14</v>
      </c>
      <c r="C373" t="s">
        <v>263</v>
      </c>
      <c r="D373">
        <v>3690650134</v>
      </c>
      <c r="E373" s="1">
        <v>43132</v>
      </c>
      <c r="F373" s="1">
        <v>43132</v>
      </c>
      <c r="G373">
        <v>93996179</v>
      </c>
      <c r="H373">
        <v>5842500930</v>
      </c>
      <c r="I373">
        <v>4270</v>
      </c>
      <c r="J373" s="1">
        <v>43192</v>
      </c>
      <c r="K373">
        <v>3500</v>
      </c>
      <c r="L373" s="1">
        <v>43216</v>
      </c>
      <c r="M373">
        <v>24</v>
      </c>
      <c r="N373">
        <f t="shared" si="5"/>
        <v>84000</v>
      </c>
    </row>
    <row r="374" spans="1:14" ht="15">
      <c r="A374" t="s">
        <v>13</v>
      </c>
      <c r="B374" t="s">
        <v>14</v>
      </c>
      <c r="C374" t="s">
        <v>264</v>
      </c>
      <c r="D374">
        <v>4844800658</v>
      </c>
      <c r="E374" s="1">
        <v>43132</v>
      </c>
      <c r="F374" s="1">
        <v>43132</v>
      </c>
      <c r="G374">
        <v>94005252</v>
      </c>
      <c r="H374" t="s">
        <v>265</v>
      </c>
      <c r="I374">
        <v>854</v>
      </c>
      <c r="J374" s="1">
        <v>43192</v>
      </c>
      <c r="K374">
        <v>700</v>
      </c>
      <c r="L374" s="1">
        <v>43249</v>
      </c>
      <c r="M374">
        <v>57</v>
      </c>
      <c r="N374">
        <f t="shared" si="5"/>
        <v>39900</v>
      </c>
    </row>
    <row r="375" spans="1:14" ht="15">
      <c r="A375" t="s">
        <v>13</v>
      </c>
      <c r="B375" t="s">
        <v>14</v>
      </c>
      <c r="C375" t="s">
        <v>266</v>
      </c>
      <c r="D375" t="s">
        <v>267</v>
      </c>
      <c r="E375" s="1">
        <v>43132</v>
      </c>
      <c r="F375" s="1">
        <v>43132</v>
      </c>
      <c r="G375">
        <v>94005735</v>
      </c>
      <c r="H375" t="s">
        <v>268</v>
      </c>
      <c r="I375">
        <v>1586</v>
      </c>
      <c r="J375" s="1">
        <v>43192</v>
      </c>
      <c r="K375">
        <v>1300</v>
      </c>
      <c r="L375" s="1">
        <v>43238</v>
      </c>
      <c r="M375">
        <v>46</v>
      </c>
      <c r="N375">
        <f t="shared" si="5"/>
        <v>59800</v>
      </c>
    </row>
    <row r="376" spans="1:14" ht="15">
      <c r="A376" t="s">
        <v>13</v>
      </c>
      <c r="B376" t="s">
        <v>14</v>
      </c>
      <c r="C376" t="s">
        <v>16</v>
      </c>
      <c r="D376">
        <v>4720630633</v>
      </c>
      <c r="E376" s="1">
        <v>43132</v>
      </c>
      <c r="F376" s="1">
        <v>43132</v>
      </c>
      <c r="G376">
        <v>94011352</v>
      </c>
      <c r="H376" t="s">
        <v>269</v>
      </c>
      <c r="I376">
        <v>29910.24</v>
      </c>
      <c r="J376" s="1">
        <v>43192</v>
      </c>
      <c r="K376">
        <v>24516.59</v>
      </c>
      <c r="L376" s="1">
        <v>43197</v>
      </c>
      <c r="M376">
        <v>5</v>
      </c>
      <c r="N376">
        <f t="shared" si="5"/>
        <v>122582.95</v>
      </c>
    </row>
    <row r="377" spans="1:14" ht="15">
      <c r="A377" t="s">
        <v>13</v>
      </c>
      <c r="B377" t="s">
        <v>14</v>
      </c>
      <c r="C377" t="s">
        <v>16</v>
      </c>
      <c r="D377">
        <v>4720630633</v>
      </c>
      <c r="E377" s="1">
        <v>43132</v>
      </c>
      <c r="F377" s="1">
        <v>43132</v>
      </c>
      <c r="G377">
        <v>94013105</v>
      </c>
      <c r="H377" t="s">
        <v>270</v>
      </c>
      <c r="I377">
        <v>9278.1</v>
      </c>
      <c r="J377" s="1">
        <v>43192</v>
      </c>
      <c r="K377">
        <v>7605</v>
      </c>
      <c r="L377" s="1">
        <v>43209</v>
      </c>
      <c r="M377">
        <v>17</v>
      </c>
      <c r="N377">
        <f t="shared" si="5"/>
        <v>129285</v>
      </c>
    </row>
    <row r="378" spans="1:14" ht="15">
      <c r="A378" t="s">
        <v>13</v>
      </c>
      <c r="B378" t="s">
        <v>14</v>
      </c>
      <c r="C378" t="s">
        <v>97</v>
      </c>
      <c r="D378">
        <v>133360081</v>
      </c>
      <c r="E378" s="1">
        <v>43132</v>
      </c>
      <c r="F378" s="1">
        <v>43132</v>
      </c>
      <c r="G378">
        <v>94021085</v>
      </c>
      <c r="H378" t="s">
        <v>271</v>
      </c>
      <c r="I378">
        <v>803.74</v>
      </c>
      <c r="J378" s="1">
        <v>43192</v>
      </c>
      <c r="K378">
        <v>658.8</v>
      </c>
      <c r="L378" s="1">
        <v>43216</v>
      </c>
      <c r="M378">
        <v>24</v>
      </c>
      <c r="N378">
        <f t="shared" si="5"/>
        <v>15811.199999999999</v>
      </c>
    </row>
    <row r="379" spans="1:14" ht="15">
      <c r="A379" t="s">
        <v>13</v>
      </c>
      <c r="B379" t="s">
        <v>14</v>
      </c>
      <c r="C379" t="s">
        <v>97</v>
      </c>
      <c r="D379">
        <v>133360081</v>
      </c>
      <c r="E379" s="1">
        <v>43132</v>
      </c>
      <c r="F379" s="1">
        <v>43132</v>
      </c>
      <c r="G379">
        <v>94021086</v>
      </c>
      <c r="H379" t="s">
        <v>272</v>
      </c>
      <c r="I379">
        <v>917.4</v>
      </c>
      <c r="J379" s="1">
        <v>43192</v>
      </c>
      <c r="K379">
        <v>834</v>
      </c>
      <c r="L379" s="1">
        <v>43216</v>
      </c>
      <c r="M379">
        <v>24</v>
      </c>
      <c r="N379">
        <f t="shared" si="5"/>
        <v>20016</v>
      </c>
    </row>
    <row r="380" spans="1:14" ht="15">
      <c r="A380" t="s">
        <v>13</v>
      </c>
      <c r="B380" t="s">
        <v>14</v>
      </c>
      <c r="C380" t="s">
        <v>215</v>
      </c>
      <c r="D380">
        <v>399810589</v>
      </c>
      <c r="E380" s="1">
        <v>43132</v>
      </c>
      <c r="F380" s="1">
        <v>43132</v>
      </c>
      <c r="G380">
        <v>94034311</v>
      </c>
      <c r="H380">
        <v>1218000767</v>
      </c>
      <c r="I380">
        <v>861.7</v>
      </c>
      <c r="J380" s="1">
        <v>43192</v>
      </c>
      <c r="K380">
        <v>709.2</v>
      </c>
      <c r="L380" s="1">
        <v>43197</v>
      </c>
      <c r="M380">
        <v>5</v>
      </c>
      <c r="N380">
        <f t="shared" si="5"/>
        <v>3546</v>
      </c>
    </row>
    <row r="381" spans="1:14" ht="15">
      <c r="A381" t="s">
        <v>13</v>
      </c>
      <c r="B381" t="s">
        <v>14</v>
      </c>
      <c r="C381" t="s">
        <v>243</v>
      </c>
      <c r="D381">
        <v>11206730159</v>
      </c>
      <c r="E381" s="1">
        <v>43132</v>
      </c>
      <c r="F381" s="1">
        <v>43132</v>
      </c>
      <c r="G381">
        <v>94041042</v>
      </c>
      <c r="H381">
        <v>7171519045</v>
      </c>
      <c r="I381">
        <v>12688</v>
      </c>
      <c r="J381" s="1">
        <v>43192</v>
      </c>
      <c r="K381">
        <v>12200</v>
      </c>
      <c r="L381" s="1">
        <v>43214</v>
      </c>
      <c r="M381">
        <v>22</v>
      </c>
      <c r="N381">
        <f t="shared" si="5"/>
        <v>268400</v>
      </c>
    </row>
    <row r="382" spans="1:14" ht="15">
      <c r="A382" t="s">
        <v>13</v>
      </c>
      <c r="B382" t="s">
        <v>14</v>
      </c>
      <c r="C382" t="s">
        <v>204</v>
      </c>
      <c r="D382">
        <v>11264670156</v>
      </c>
      <c r="E382" s="1">
        <v>43132</v>
      </c>
      <c r="F382" s="1">
        <v>43132</v>
      </c>
      <c r="G382">
        <v>94056369</v>
      </c>
      <c r="H382" t="s">
        <v>273</v>
      </c>
      <c r="I382">
        <v>13124.8</v>
      </c>
      <c r="J382" s="1">
        <v>43192</v>
      </c>
      <c r="K382">
        <v>12620</v>
      </c>
      <c r="L382" s="1">
        <v>43243</v>
      </c>
      <c r="M382">
        <v>51</v>
      </c>
      <c r="N382">
        <f t="shared" si="5"/>
        <v>643620</v>
      </c>
    </row>
    <row r="383" spans="1:14" ht="15">
      <c r="A383" t="s">
        <v>13</v>
      </c>
      <c r="B383" t="s">
        <v>14</v>
      </c>
      <c r="C383" t="s">
        <v>38</v>
      </c>
      <c r="D383">
        <v>2173550282</v>
      </c>
      <c r="E383" s="1">
        <v>43132</v>
      </c>
      <c r="F383" s="1">
        <v>43132</v>
      </c>
      <c r="G383">
        <v>94062105</v>
      </c>
      <c r="H383" t="s">
        <v>274</v>
      </c>
      <c r="I383">
        <v>671</v>
      </c>
      <c r="J383" s="1">
        <v>43192</v>
      </c>
      <c r="K383">
        <v>550</v>
      </c>
      <c r="L383" s="1">
        <v>43216</v>
      </c>
      <c r="M383">
        <v>24</v>
      </c>
      <c r="N383">
        <f t="shared" si="5"/>
        <v>13200</v>
      </c>
    </row>
    <row r="384" spans="1:14" ht="15">
      <c r="A384" t="s">
        <v>13</v>
      </c>
      <c r="B384" t="s">
        <v>14</v>
      </c>
      <c r="C384" t="s">
        <v>228</v>
      </c>
      <c r="D384">
        <v>8082461008</v>
      </c>
      <c r="E384" s="1">
        <v>43132</v>
      </c>
      <c r="F384" s="1">
        <v>43132</v>
      </c>
      <c r="G384">
        <v>94084091</v>
      </c>
      <c r="H384">
        <v>18020761</v>
      </c>
      <c r="I384">
        <v>2000.8</v>
      </c>
      <c r="J384" s="1">
        <v>43192</v>
      </c>
      <c r="K384">
        <v>1640</v>
      </c>
      <c r="L384" s="1">
        <v>43216</v>
      </c>
      <c r="M384">
        <v>24</v>
      </c>
      <c r="N384">
        <f t="shared" si="5"/>
        <v>39360</v>
      </c>
    </row>
    <row r="385" spans="1:14" ht="15">
      <c r="A385" t="s">
        <v>13</v>
      </c>
      <c r="B385" t="s">
        <v>14</v>
      </c>
      <c r="C385" t="s">
        <v>275</v>
      </c>
      <c r="D385">
        <v>1434070155</v>
      </c>
      <c r="E385" s="1">
        <v>43133</v>
      </c>
      <c r="F385" s="1">
        <v>43133</v>
      </c>
      <c r="G385">
        <v>94086379</v>
      </c>
      <c r="H385" t="s">
        <v>276</v>
      </c>
      <c r="I385">
        <v>633.6</v>
      </c>
      <c r="J385" s="1">
        <v>43193</v>
      </c>
      <c r="K385">
        <v>576</v>
      </c>
      <c r="L385" s="1">
        <v>43214</v>
      </c>
      <c r="M385">
        <v>21</v>
      </c>
      <c r="N385">
        <f t="shared" si="5"/>
        <v>12096</v>
      </c>
    </row>
    <row r="386" spans="1:14" ht="15">
      <c r="A386" t="s">
        <v>13</v>
      </c>
      <c r="B386" t="s">
        <v>14</v>
      </c>
      <c r="C386" t="s">
        <v>263</v>
      </c>
      <c r="D386">
        <v>3690650134</v>
      </c>
      <c r="E386" s="1">
        <v>43133</v>
      </c>
      <c r="F386" s="1">
        <v>43133</v>
      </c>
      <c r="G386">
        <v>94103894</v>
      </c>
      <c r="H386">
        <v>5842501195</v>
      </c>
      <c r="I386">
        <v>1708</v>
      </c>
      <c r="J386" s="1">
        <v>43193</v>
      </c>
      <c r="K386">
        <v>1400</v>
      </c>
      <c r="L386" s="1">
        <v>43216</v>
      </c>
      <c r="M386">
        <v>23</v>
      </c>
      <c r="N386">
        <f t="shared" si="5"/>
        <v>32200</v>
      </c>
    </row>
    <row r="387" spans="1:14" ht="15">
      <c r="A387" t="s">
        <v>13</v>
      </c>
      <c r="B387" t="s">
        <v>14</v>
      </c>
      <c r="C387" t="s">
        <v>263</v>
      </c>
      <c r="D387">
        <v>3690650134</v>
      </c>
      <c r="E387" s="1">
        <v>43133</v>
      </c>
      <c r="F387" s="1">
        <v>43133</v>
      </c>
      <c r="G387">
        <v>94103895</v>
      </c>
      <c r="H387">
        <v>5842501194</v>
      </c>
      <c r="I387">
        <v>2963.5</v>
      </c>
      <c r="J387" s="1">
        <v>43193</v>
      </c>
      <c r="K387">
        <v>2429.1</v>
      </c>
      <c r="L387" s="1">
        <v>43216</v>
      </c>
      <c r="M387">
        <v>23</v>
      </c>
      <c r="N387">
        <f aca="true" t="shared" si="6" ref="N387:N450">M387*K387</f>
        <v>55869.299999999996</v>
      </c>
    </row>
    <row r="388" spans="1:14" ht="15">
      <c r="A388" t="s">
        <v>13</v>
      </c>
      <c r="B388" t="s">
        <v>14</v>
      </c>
      <c r="C388" t="s">
        <v>43</v>
      </c>
      <c r="D388">
        <v>2351380619</v>
      </c>
      <c r="E388" s="1">
        <v>43133</v>
      </c>
      <c r="F388" s="1">
        <v>43133</v>
      </c>
      <c r="G388">
        <v>94133267</v>
      </c>
      <c r="H388" t="s">
        <v>200</v>
      </c>
      <c r="I388">
        <v>5149.14</v>
      </c>
      <c r="J388" s="1">
        <v>43193</v>
      </c>
      <c r="K388">
        <v>4226.16</v>
      </c>
      <c r="L388" s="1">
        <v>43196</v>
      </c>
      <c r="M388">
        <v>3</v>
      </c>
      <c r="N388">
        <f t="shared" si="6"/>
        <v>12678.48</v>
      </c>
    </row>
    <row r="389" spans="1:14" ht="15">
      <c r="A389" t="s">
        <v>13</v>
      </c>
      <c r="B389" t="s">
        <v>14</v>
      </c>
      <c r="C389" t="s">
        <v>277</v>
      </c>
      <c r="D389">
        <v>7668030583</v>
      </c>
      <c r="E389" s="1">
        <v>43133</v>
      </c>
      <c r="F389" s="1">
        <v>43133</v>
      </c>
      <c r="G389">
        <v>94366875</v>
      </c>
      <c r="H389" t="s">
        <v>278</v>
      </c>
      <c r="I389">
        <v>738.4</v>
      </c>
      <c r="J389" s="1">
        <v>43193</v>
      </c>
      <c r="K389">
        <v>710</v>
      </c>
      <c r="L389" s="1">
        <v>43244</v>
      </c>
      <c r="M389">
        <v>51</v>
      </c>
      <c r="N389">
        <f t="shared" si="6"/>
        <v>36210</v>
      </c>
    </row>
    <row r="390" spans="1:14" ht="15">
      <c r="A390" t="s">
        <v>13</v>
      </c>
      <c r="B390" t="s">
        <v>14</v>
      </c>
      <c r="C390" t="s">
        <v>279</v>
      </c>
      <c r="D390">
        <v>2731100596</v>
      </c>
      <c r="E390" s="1">
        <v>43133</v>
      </c>
      <c r="F390" s="1">
        <v>43133</v>
      </c>
      <c r="G390">
        <v>94389325</v>
      </c>
      <c r="H390" t="s">
        <v>200</v>
      </c>
      <c r="I390">
        <v>288.9</v>
      </c>
      <c r="J390" s="1">
        <v>43193</v>
      </c>
      <c r="K390">
        <v>236.79</v>
      </c>
      <c r="L390" s="1">
        <v>43214</v>
      </c>
      <c r="M390">
        <v>21</v>
      </c>
      <c r="N390">
        <f t="shared" si="6"/>
        <v>4972.59</v>
      </c>
    </row>
    <row r="391" spans="1:14" ht="15">
      <c r="A391" t="s">
        <v>13</v>
      </c>
      <c r="B391" t="s">
        <v>14</v>
      </c>
      <c r="C391" t="s">
        <v>243</v>
      </c>
      <c r="D391">
        <v>11206730159</v>
      </c>
      <c r="E391" s="1">
        <v>43133</v>
      </c>
      <c r="F391" s="1">
        <v>43133</v>
      </c>
      <c r="G391">
        <v>94399409</v>
      </c>
      <c r="H391">
        <v>7171519763</v>
      </c>
      <c r="I391">
        <v>1385.28</v>
      </c>
      <c r="J391" s="1">
        <v>43193</v>
      </c>
      <c r="K391">
        <v>1332</v>
      </c>
      <c r="L391" s="1">
        <v>43214</v>
      </c>
      <c r="M391">
        <v>21</v>
      </c>
      <c r="N391">
        <f t="shared" si="6"/>
        <v>27972</v>
      </c>
    </row>
    <row r="392" spans="1:14" ht="15">
      <c r="A392" t="s">
        <v>13</v>
      </c>
      <c r="B392" t="s">
        <v>14</v>
      </c>
      <c r="C392" t="s">
        <v>280</v>
      </c>
      <c r="D392" t="s">
        <v>281</v>
      </c>
      <c r="E392" s="1">
        <v>43133</v>
      </c>
      <c r="F392" s="1">
        <v>43133</v>
      </c>
      <c r="G392">
        <v>94400379</v>
      </c>
      <c r="H392" t="s">
        <v>282</v>
      </c>
      <c r="I392">
        <v>6842.64</v>
      </c>
      <c r="J392" s="1">
        <v>43193</v>
      </c>
      <c r="K392">
        <v>5608.72</v>
      </c>
      <c r="L392" s="1">
        <v>43196</v>
      </c>
      <c r="M392">
        <v>3</v>
      </c>
      <c r="N392">
        <f t="shared" si="6"/>
        <v>16826.16</v>
      </c>
    </row>
    <row r="393" spans="1:14" ht="15">
      <c r="A393" t="s">
        <v>13</v>
      </c>
      <c r="B393" t="s">
        <v>14</v>
      </c>
      <c r="C393" t="s">
        <v>35</v>
      </c>
      <c r="D393">
        <v>9238800156</v>
      </c>
      <c r="E393" s="1">
        <v>43133</v>
      </c>
      <c r="F393" s="1">
        <v>43133</v>
      </c>
      <c r="G393">
        <v>94400938</v>
      </c>
      <c r="H393">
        <v>1024451838</v>
      </c>
      <c r="I393">
        <v>6954</v>
      </c>
      <c r="J393" s="1">
        <v>43193</v>
      </c>
      <c r="K393">
        <v>5700</v>
      </c>
      <c r="L393" s="1">
        <v>43214</v>
      </c>
      <c r="M393">
        <v>21</v>
      </c>
      <c r="N393">
        <f t="shared" si="6"/>
        <v>119700</v>
      </c>
    </row>
    <row r="394" spans="1:14" ht="15">
      <c r="A394" t="s">
        <v>13</v>
      </c>
      <c r="B394" t="s">
        <v>14</v>
      </c>
      <c r="C394" t="s">
        <v>35</v>
      </c>
      <c r="D394">
        <v>9238800156</v>
      </c>
      <c r="E394" s="1">
        <v>43133</v>
      </c>
      <c r="F394" s="1">
        <v>43133</v>
      </c>
      <c r="G394">
        <v>94400940</v>
      </c>
      <c r="H394">
        <v>1024451837</v>
      </c>
      <c r="I394">
        <v>334.89</v>
      </c>
      <c r="J394" s="1">
        <v>43193</v>
      </c>
      <c r="K394">
        <v>274.5</v>
      </c>
      <c r="L394" s="1">
        <v>43214</v>
      </c>
      <c r="M394">
        <v>21</v>
      </c>
      <c r="N394">
        <f t="shared" si="6"/>
        <v>5764.5</v>
      </c>
    </row>
    <row r="395" spans="1:14" ht="15">
      <c r="A395" t="s">
        <v>13</v>
      </c>
      <c r="B395" t="s">
        <v>14</v>
      </c>
      <c r="C395" t="s">
        <v>35</v>
      </c>
      <c r="D395">
        <v>9238800156</v>
      </c>
      <c r="E395" s="1">
        <v>43133</v>
      </c>
      <c r="F395" s="1">
        <v>43133</v>
      </c>
      <c r="G395">
        <v>94400944</v>
      </c>
      <c r="H395">
        <v>1024451839</v>
      </c>
      <c r="I395">
        <v>6260.8</v>
      </c>
      <c r="J395" s="1">
        <v>43193</v>
      </c>
      <c r="K395">
        <v>6020</v>
      </c>
      <c r="L395" s="1">
        <v>43214</v>
      </c>
      <c r="M395">
        <v>21</v>
      </c>
      <c r="N395">
        <f t="shared" si="6"/>
        <v>126420</v>
      </c>
    </row>
    <row r="396" spans="1:14" ht="15">
      <c r="A396" t="s">
        <v>13</v>
      </c>
      <c r="B396" t="s">
        <v>14</v>
      </c>
      <c r="C396" t="s">
        <v>219</v>
      </c>
      <c r="D396">
        <v>3531280968</v>
      </c>
      <c r="E396" s="1">
        <v>43133</v>
      </c>
      <c r="F396" s="1">
        <v>43133</v>
      </c>
      <c r="G396">
        <v>94401150</v>
      </c>
      <c r="H396">
        <v>8262079474</v>
      </c>
      <c r="I396">
        <v>788.04</v>
      </c>
      <c r="J396" s="1">
        <v>43193</v>
      </c>
      <c r="K396">
        <v>716.4</v>
      </c>
      <c r="L396" s="1">
        <v>43216</v>
      </c>
      <c r="M396">
        <v>23</v>
      </c>
      <c r="N396">
        <f t="shared" si="6"/>
        <v>16477.2</v>
      </c>
    </row>
    <row r="397" spans="1:14" ht="15">
      <c r="A397" t="s">
        <v>13</v>
      </c>
      <c r="B397" t="s">
        <v>14</v>
      </c>
      <c r="C397" t="s">
        <v>228</v>
      </c>
      <c r="D397">
        <v>8082461008</v>
      </c>
      <c r="E397" s="1">
        <v>43133</v>
      </c>
      <c r="F397" s="1">
        <v>43133</v>
      </c>
      <c r="G397">
        <v>94402437</v>
      </c>
      <c r="H397">
        <v>18021478</v>
      </c>
      <c r="I397">
        <v>4941</v>
      </c>
      <c r="J397" s="1">
        <v>43193</v>
      </c>
      <c r="K397">
        <v>4050</v>
      </c>
      <c r="L397" s="1">
        <v>43216</v>
      </c>
      <c r="M397">
        <v>23</v>
      </c>
      <c r="N397">
        <f t="shared" si="6"/>
        <v>93150</v>
      </c>
    </row>
    <row r="398" spans="1:14" ht="15">
      <c r="A398" t="s">
        <v>13</v>
      </c>
      <c r="B398" t="s">
        <v>14</v>
      </c>
      <c r="C398" t="s">
        <v>92</v>
      </c>
      <c r="D398">
        <v>1323030690</v>
      </c>
      <c r="E398" s="1">
        <v>43134</v>
      </c>
      <c r="F398" s="1">
        <v>43134</v>
      </c>
      <c r="G398">
        <v>94405653</v>
      </c>
      <c r="H398">
        <v>2070926005</v>
      </c>
      <c r="I398">
        <v>7214.59</v>
      </c>
      <c r="J398" s="1">
        <v>43194</v>
      </c>
      <c r="K398">
        <v>5913.6</v>
      </c>
      <c r="L398" s="1">
        <v>43248</v>
      </c>
      <c r="M398">
        <v>54</v>
      </c>
      <c r="N398">
        <f t="shared" si="6"/>
        <v>319334.4</v>
      </c>
    </row>
    <row r="399" spans="1:14" ht="15">
      <c r="A399" t="s">
        <v>13</v>
      </c>
      <c r="B399" t="s">
        <v>14</v>
      </c>
      <c r="C399" t="s">
        <v>233</v>
      </c>
      <c r="D399">
        <v>6324460150</v>
      </c>
      <c r="E399" s="1">
        <v>43134</v>
      </c>
      <c r="F399" s="1">
        <v>43134</v>
      </c>
      <c r="G399">
        <v>94408509</v>
      </c>
      <c r="H399">
        <v>2182006417</v>
      </c>
      <c r="I399">
        <v>6308.62</v>
      </c>
      <c r="J399" s="1">
        <v>43194</v>
      </c>
      <c r="K399">
        <v>5171</v>
      </c>
      <c r="L399" s="1">
        <v>43214</v>
      </c>
      <c r="M399">
        <v>20</v>
      </c>
      <c r="N399">
        <f t="shared" si="6"/>
        <v>103420</v>
      </c>
    </row>
    <row r="400" spans="1:14" ht="15">
      <c r="A400" t="s">
        <v>13</v>
      </c>
      <c r="B400" t="s">
        <v>14</v>
      </c>
      <c r="C400" t="s">
        <v>233</v>
      </c>
      <c r="D400">
        <v>6324460150</v>
      </c>
      <c r="E400" s="1">
        <v>43134</v>
      </c>
      <c r="F400" s="1">
        <v>43134</v>
      </c>
      <c r="G400">
        <v>94408510</v>
      </c>
      <c r="H400">
        <v>2182006418</v>
      </c>
      <c r="I400">
        <v>763.11</v>
      </c>
      <c r="J400" s="1">
        <v>43194</v>
      </c>
      <c r="K400">
        <v>625.5</v>
      </c>
      <c r="L400" s="1">
        <v>43216</v>
      </c>
      <c r="M400">
        <v>22</v>
      </c>
      <c r="N400">
        <f t="shared" si="6"/>
        <v>13761</v>
      </c>
    </row>
    <row r="401" spans="1:14" ht="15">
      <c r="A401" t="s">
        <v>13</v>
      </c>
      <c r="B401" t="s">
        <v>14</v>
      </c>
      <c r="C401" t="s">
        <v>283</v>
      </c>
      <c r="D401">
        <v>6652990638</v>
      </c>
      <c r="E401" s="1">
        <v>43135</v>
      </c>
      <c r="F401" s="1">
        <v>43135</v>
      </c>
      <c r="G401">
        <v>94431499</v>
      </c>
      <c r="H401" t="s">
        <v>284</v>
      </c>
      <c r="I401">
        <v>2196</v>
      </c>
      <c r="J401" s="1">
        <v>43195</v>
      </c>
      <c r="K401">
        <v>1800</v>
      </c>
      <c r="L401" s="1">
        <v>43241</v>
      </c>
      <c r="M401">
        <v>46</v>
      </c>
      <c r="N401">
        <f t="shared" si="6"/>
        <v>82800</v>
      </c>
    </row>
    <row r="402" spans="1:14" ht="15">
      <c r="A402" t="s">
        <v>13</v>
      </c>
      <c r="B402" t="s">
        <v>14</v>
      </c>
      <c r="C402" t="s">
        <v>285</v>
      </c>
      <c r="D402" t="s">
        <v>286</v>
      </c>
      <c r="E402" s="1">
        <v>43135</v>
      </c>
      <c r="F402" s="1">
        <v>43135</v>
      </c>
      <c r="G402">
        <v>94433498</v>
      </c>
      <c r="H402" t="s">
        <v>200</v>
      </c>
      <c r="I402">
        <v>2869.35</v>
      </c>
      <c r="J402" s="1">
        <v>43195</v>
      </c>
      <c r="K402">
        <v>2351.93</v>
      </c>
      <c r="L402" s="1">
        <v>43196</v>
      </c>
      <c r="M402">
        <v>1</v>
      </c>
      <c r="N402">
        <f t="shared" si="6"/>
        <v>2351.93</v>
      </c>
    </row>
    <row r="403" spans="1:14" ht="15">
      <c r="A403" t="s">
        <v>13</v>
      </c>
      <c r="B403" t="s">
        <v>14</v>
      </c>
      <c r="C403" t="s">
        <v>32</v>
      </c>
      <c r="D403">
        <v>492340583</v>
      </c>
      <c r="E403" s="1">
        <v>43136</v>
      </c>
      <c r="F403" s="1">
        <v>43136</v>
      </c>
      <c r="G403">
        <v>94436945</v>
      </c>
      <c r="H403">
        <v>18012405</v>
      </c>
      <c r="I403">
        <v>2695.68</v>
      </c>
      <c r="J403" s="1">
        <v>43196</v>
      </c>
      <c r="K403">
        <v>2592</v>
      </c>
      <c r="L403" s="1">
        <v>43214</v>
      </c>
      <c r="M403">
        <v>18</v>
      </c>
      <c r="N403">
        <f t="shared" si="6"/>
        <v>46656</v>
      </c>
    </row>
    <row r="404" spans="1:14" ht="15">
      <c r="A404" t="s">
        <v>13</v>
      </c>
      <c r="B404" t="s">
        <v>14</v>
      </c>
      <c r="C404" t="s">
        <v>32</v>
      </c>
      <c r="D404">
        <v>492340583</v>
      </c>
      <c r="E404" s="1">
        <v>43136</v>
      </c>
      <c r="F404" s="1">
        <v>43136</v>
      </c>
      <c r="G404">
        <v>94436948</v>
      </c>
      <c r="H404">
        <v>18012406</v>
      </c>
      <c r="I404">
        <v>3095.04</v>
      </c>
      <c r="J404" s="1">
        <v>43196</v>
      </c>
      <c r="K404">
        <v>2976</v>
      </c>
      <c r="L404" s="1">
        <v>43214</v>
      </c>
      <c r="M404">
        <v>18</v>
      </c>
      <c r="N404">
        <f t="shared" si="6"/>
        <v>53568</v>
      </c>
    </row>
    <row r="405" spans="1:14" ht="15">
      <c r="A405" t="s">
        <v>13</v>
      </c>
      <c r="B405" t="s">
        <v>14</v>
      </c>
      <c r="C405" t="s">
        <v>32</v>
      </c>
      <c r="D405">
        <v>492340583</v>
      </c>
      <c r="E405" s="1">
        <v>43136</v>
      </c>
      <c r="F405" s="1">
        <v>43136</v>
      </c>
      <c r="G405">
        <v>94436951</v>
      </c>
      <c r="H405">
        <v>18012407</v>
      </c>
      <c r="I405">
        <v>6489.6</v>
      </c>
      <c r="J405" s="1">
        <v>43196</v>
      </c>
      <c r="K405">
        <v>6240</v>
      </c>
      <c r="L405" s="1">
        <v>43214</v>
      </c>
      <c r="M405">
        <v>18</v>
      </c>
      <c r="N405">
        <f t="shared" si="6"/>
        <v>112320</v>
      </c>
    </row>
    <row r="406" spans="1:14" ht="15">
      <c r="A406" t="s">
        <v>13</v>
      </c>
      <c r="B406" t="s">
        <v>14</v>
      </c>
      <c r="C406" t="s">
        <v>32</v>
      </c>
      <c r="D406">
        <v>492340583</v>
      </c>
      <c r="E406" s="1">
        <v>43136</v>
      </c>
      <c r="F406" s="1">
        <v>43136</v>
      </c>
      <c r="G406">
        <v>94438899</v>
      </c>
      <c r="H406">
        <v>18012408</v>
      </c>
      <c r="I406">
        <v>1414.4</v>
      </c>
      <c r="J406" s="1">
        <v>43196</v>
      </c>
      <c r="K406">
        <v>1360</v>
      </c>
      <c r="L406" s="1">
        <v>43214</v>
      </c>
      <c r="M406">
        <v>18</v>
      </c>
      <c r="N406">
        <f t="shared" si="6"/>
        <v>24480</v>
      </c>
    </row>
    <row r="407" spans="1:14" ht="15">
      <c r="A407" t="s">
        <v>13</v>
      </c>
      <c r="B407" t="s">
        <v>14</v>
      </c>
      <c r="C407" t="s">
        <v>178</v>
      </c>
      <c r="D407">
        <v>1964741001</v>
      </c>
      <c r="E407" s="1">
        <v>43136</v>
      </c>
      <c r="F407" s="1">
        <v>43136</v>
      </c>
      <c r="G407">
        <v>94486723</v>
      </c>
      <c r="H407" t="s">
        <v>287</v>
      </c>
      <c r="I407">
        <v>74395.46</v>
      </c>
      <c r="J407" s="1">
        <v>43196</v>
      </c>
      <c r="K407">
        <v>71534.1</v>
      </c>
      <c r="L407" s="1">
        <v>43196</v>
      </c>
      <c r="M407">
        <v>0</v>
      </c>
      <c r="N407">
        <f t="shared" si="6"/>
        <v>0</v>
      </c>
    </row>
    <row r="408" spans="1:14" ht="15">
      <c r="A408" t="s">
        <v>13</v>
      </c>
      <c r="B408" t="s">
        <v>14</v>
      </c>
      <c r="C408" t="s">
        <v>157</v>
      </c>
      <c r="D408">
        <v>322800376</v>
      </c>
      <c r="E408" s="1">
        <v>43136</v>
      </c>
      <c r="F408" s="1">
        <v>43136</v>
      </c>
      <c r="G408">
        <v>94496625</v>
      </c>
      <c r="H408">
        <v>8001217</v>
      </c>
      <c r="I408">
        <v>2379</v>
      </c>
      <c r="J408" s="1">
        <v>43196</v>
      </c>
      <c r="K408">
        <v>1950</v>
      </c>
      <c r="L408" s="1">
        <v>43214</v>
      </c>
      <c r="M408">
        <v>18</v>
      </c>
      <c r="N408">
        <f t="shared" si="6"/>
        <v>35100</v>
      </c>
    </row>
    <row r="409" spans="1:14" ht="15">
      <c r="A409" t="s">
        <v>13</v>
      </c>
      <c r="B409" t="s">
        <v>14</v>
      </c>
      <c r="C409" t="s">
        <v>35</v>
      </c>
      <c r="D409">
        <v>9238800156</v>
      </c>
      <c r="E409" s="1">
        <v>43136</v>
      </c>
      <c r="F409" s="1">
        <v>43136</v>
      </c>
      <c r="G409">
        <v>94532909</v>
      </c>
      <c r="H409">
        <v>1024453029</v>
      </c>
      <c r="I409">
        <v>1873.92</v>
      </c>
      <c r="J409" s="1">
        <v>43196</v>
      </c>
      <c r="K409">
        <v>1536</v>
      </c>
      <c r="L409" s="1">
        <v>43214</v>
      </c>
      <c r="M409">
        <v>18</v>
      </c>
      <c r="N409">
        <f t="shared" si="6"/>
        <v>27648</v>
      </c>
    </row>
    <row r="410" spans="1:14" ht="15">
      <c r="A410" t="s">
        <v>13</v>
      </c>
      <c r="B410" t="s">
        <v>14</v>
      </c>
      <c r="C410" t="s">
        <v>30</v>
      </c>
      <c r="D410">
        <v>1738810975</v>
      </c>
      <c r="E410" s="1">
        <v>43136</v>
      </c>
      <c r="F410" s="1">
        <v>43136</v>
      </c>
      <c r="G410">
        <v>94533321</v>
      </c>
      <c r="H410">
        <v>1920000573</v>
      </c>
      <c r="I410">
        <v>16506.9</v>
      </c>
      <c r="J410" s="1">
        <v>43196</v>
      </c>
      <c r="K410">
        <v>15872.02</v>
      </c>
      <c r="L410" s="1">
        <v>43248</v>
      </c>
      <c r="M410">
        <v>52</v>
      </c>
      <c r="N410">
        <f t="shared" si="6"/>
        <v>825345.04</v>
      </c>
    </row>
    <row r="411" spans="1:14" ht="15">
      <c r="A411" t="s">
        <v>13</v>
      </c>
      <c r="B411" t="s">
        <v>14</v>
      </c>
      <c r="C411" t="s">
        <v>30</v>
      </c>
      <c r="D411">
        <v>1738810975</v>
      </c>
      <c r="E411" s="1">
        <v>43136</v>
      </c>
      <c r="F411" s="1">
        <v>43136</v>
      </c>
      <c r="G411">
        <v>94533328</v>
      </c>
      <c r="H411">
        <v>1920000575</v>
      </c>
      <c r="I411">
        <v>8317.16</v>
      </c>
      <c r="J411" s="1">
        <v>43196</v>
      </c>
      <c r="K411">
        <v>7997.27</v>
      </c>
      <c r="L411" s="1">
        <v>43248</v>
      </c>
      <c r="M411">
        <v>52</v>
      </c>
      <c r="N411">
        <f t="shared" si="6"/>
        <v>415858.04000000004</v>
      </c>
    </row>
    <row r="412" spans="1:14" ht="15">
      <c r="A412" t="s">
        <v>13</v>
      </c>
      <c r="B412" t="s">
        <v>14</v>
      </c>
      <c r="C412" t="s">
        <v>30</v>
      </c>
      <c r="D412">
        <v>1738810975</v>
      </c>
      <c r="E412" s="1">
        <v>43136</v>
      </c>
      <c r="F412" s="1">
        <v>43136</v>
      </c>
      <c r="G412">
        <v>94533329</v>
      </c>
      <c r="H412">
        <v>1920000590</v>
      </c>
      <c r="I412">
        <v>3482.65</v>
      </c>
      <c r="J412" s="1">
        <v>43196</v>
      </c>
      <c r="K412">
        <v>3312.27</v>
      </c>
      <c r="L412" s="1">
        <v>43248</v>
      </c>
      <c r="M412">
        <v>52</v>
      </c>
      <c r="N412">
        <f t="shared" si="6"/>
        <v>172238.04</v>
      </c>
    </row>
    <row r="413" spans="1:14" ht="15">
      <c r="A413" t="s">
        <v>13</v>
      </c>
      <c r="B413" t="s">
        <v>14</v>
      </c>
      <c r="C413" t="s">
        <v>30</v>
      </c>
      <c r="D413">
        <v>1738810975</v>
      </c>
      <c r="E413" s="1">
        <v>43136</v>
      </c>
      <c r="F413" s="1">
        <v>43136</v>
      </c>
      <c r="G413">
        <v>94535539</v>
      </c>
      <c r="H413">
        <v>1920000596</v>
      </c>
      <c r="I413">
        <v>402.6</v>
      </c>
      <c r="J413" s="1">
        <v>43196</v>
      </c>
      <c r="K413">
        <v>330</v>
      </c>
      <c r="L413" s="1">
        <v>43248</v>
      </c>
      <c r="M413">
        <v>52</v>
      </c>
      <c r="N413">
        <f t="shared" si="6"/>
        <v>17160</v>
      </c>
    </row>
    <row r="414" spans="1:14" ht="15">
      <c r="A414" t="s">
        <v>13</v>
      </c>
      <c r="B414" t="s">
        <v>14</v>
      </c>
      <c r="C414" t="s">
        <v>236</v>
      </c>
      <c r="D414">
        <v>674840152</v>
      </c>
      <c r="E414" s="1">
        <v>43137</v>
      </c>
      <c r="F414" s="1">
        <v>43137</v>
      </c>
      <c r="G414">
        <v>94541865</v>
      </c>
      <c r="H414">
        <v>5301888190</v>
      </c>
      <c r="I414">
        <v>1573.8</v>
      </c>
      <c r="J414" s="1">
        <v>43197</v>
      </c>
      <c r="K414">
        <v>1290</v>
      </c>
      <c r="L414" s="1">
        <v>43214</v>
      </c>
      <c r="M414">
        <v>17</v>
      </c>
      <c r="N414">
        <f t="shared" si="6"/>
        <v>21930</v>
      </c>
    </row>
    <row r="415" spans="1:14" ht="15">
      <c r="A415" t="s">
        <v>13</v>
      </c>
      <c r="B415" t="s">
        <v>14</v>
      </c>
      <c r="C415" t="s">
        <v>236</v>
      </c>
      <c r="D415">
        <v>674840152</v>
      </c>
      <c r="E415" s="1">
        <v>43137</v>
      </c>
      <c r="F415" s="1">
        <v>43137</v>
      </c>
      <c r="G415">
        <v>94542129</v>
      </c>
      <c r="H415">
        <v>5301888191</v>
      </c>
      <c r="I415">
        <v>1573.8</v>
      </c>
      <c r="J415" s="1">
        <v>43197</v>
      </c>
      <c r="K415">
        <v>1290</v>
      </c>
      <c r="L415" s="1">
        <v>43214</v>
      </c>
      <c r="M415">
        <v>17</v>
      </c>
      <c r="N415">
        <f t="shared" si="6"/>
        <v>21930</v>
      </c>
    </row>
    <row r="416" spans="1:14" ht="15">
      <c r="A416" t="s">
        <v>13</v>
      </c>
      <c r="B416" t="s">
        <v>14</v>
      </c>
      <c r="C416" t="s">
        <v>288</v>
      </c>
      <c r="D416">
        <v>8533201219</v>
      </c>
      <c r="E416" s="1">
        <v>43137</v>
      </c>
      <c r="F416" s="1">
        <v>43137</v>
      </c>
      <c r="G416">
        <v>94551078</v>
      </c>
      <c r="H416">
        <v>22</v>
      </c>
      <c r="I416">
        <v>2562</v>
      </c>
      <c r="J416" s="1">
        <v>43197</v>
      </c>
      <c r="K416">
        <v>2100</v>
      </c>
      <c r="L416" s="1">
        <v>43214</v>
      </c>
      <c r="M416">
        <v>17</v>
      </c>
      <c r="N416">
        <f t="shared" si="6"/>
        <v>35700</v>
      </c>
    </row>
    <row r="417" spans="1:14" ht="15">
      <c r="A417" t="s">
        <v>13</v>
      </c>
      <c r="B417" t="s">
        <v>14</v>
      </c>
      <c r="C417" t="s">
        <v>26</v>
      </c>
      <c r="D417">
        <v>212840235</v>
      </c>
      <c r="E417" s="1">
        <v>43137</v>
      </c>
      <c r="F417" s="1">
        <v>43137</v>
      </c>
      <c r="G417">
        <v>94588400</v>
      </c>
      <c r="H417">
        <v>1000006475</v>
      </c>
      <c r="I417">
        <v>4455</v>
      </c>
      <c r="J417" s="1">
        <v>43197</v>
      </c>
      <c r="K417">
        <v>4050</v>
      </c>
      <c r="L417" s="1">
        <v>43214</v>
      </c>
      <c r="M417">
        <v>17</v>
      </c>
      <c r="N417">
        <f t="shared" si="6"/>
        <v>68850</v>
      </c>
    </row>
    <row r="418" spans="1:14" ht="15">
      <c r="A418" t="s">
        <v>13</v>
      </c>
      <c r="B418" t="s">
        <v>14</v>
      </c>
      <c r="C418" t="s">
        <v>289</v>
      </c>
      <c r="D418">
        <v>2292260599</v>
      </c>
      <c r="E418" s="1">
        <v>43137</v>
      </c>
      <c r="F418" s="1">
        <v>43137</v>
      </c>
      <c r="G418">
        <v>94588474</v>
      </c>
      <c r="H418">
        <v>18500170</v>
      </c>
      <c r="I418">
        <v>2745</v>
      </c>
      <c r="J418" s="1">
        <v>43197</v>
      </c>
      <c r="K418">
        <v>2250</v>
      </c>
      <c r="L418" s="1">
        <v>43248</v>
      </c>
      <c r="M418">
        <v>51</v>
      </c>
      <c r="N418">
        <f t="shared" si="6"/>
        <v>114750</v>
      </c>
    </row>
    <row r="419" spans="1:14" ht="15">
      <c r="A419" t="s">
        <v>13</v>
      </c>
      <c r="B419" t="s">
        <v>14</v>
      </c>
      <c r="C419" t="s">
        <v>26</v>
      </c>
      <c r="D419">
        <v>212840235</v>
      </c>
      <c r="E419" s="1">
        <v>43137</v>
      </c>
      <c r="F419" s="1">
        <v>43137</v>
      </c>
      <c r="G419">
        <v>94588483</v>
      </c>
      <c r="H419">
        <v>1000006476</v>
      </c>
      <c r="I419">
        <v>2376</v>
      </c>
      <c r="J419" s="1">
        <v>43197</v>
      </c>
      <c r="K419">
        <v>2160</v>
      </c>
      <c r="L419" s="1">
        <v>43214</v>
      </c>
      <c r="M419">
        <v>17</v>
      </c>
      <c r="N419">
        <f t="shared" si="6"/>
        <v>36720</v>
      </c>
    </row>
    <row r="420" spans="1:14" ht="15">
      <c r="A420" t="s">
        <v>13</v>
      </c>
      <c r="B420" t="s">
        <v>14</v>
      </c>
      <c r="C420" t="s">
        <v>86</v>
      </c>
      <c r="D420">
        <v>6157780963</v>
      </c>
      <c r="E420" s="1">
        <v>43137</v>
      </c>
      <c r="F420" s="1">
        <v>43137</v>
      </c>
      <c r="G420">
        <v>94598070</v>
      </c>
      <c r="H420">
        <v>3118001052</v>
      </c>
      <c r="I420">
        <v>4587.96</v>
      </c>
      <c r="J420" s="1">
        <v>43197</v>
      </c>
      <c r="K420">
        <v>4411.5</v>
      </c>
      <c r="L420" s="1">
        <v>43214</v>
      </c>
      <c r="M420">
        <v>17</v>
      </c>
      <c r="N420">
        <f t="shared" si="6"/>
        <v>74995.5</v>
      </c>
    </row>
    <row r="421" spans="1:14" ht="15">
      <c r="A421" t="s">
        <v>13</v>
      </c>
      <c r="B421" t="s">
        <v>14</v>
      </c>
      <c r="C421" t="s">
        <v>290</v>
      </c>
      <c r="D421">
        <v>1000920619</v>
      </c>
      <c r="E421" s="1">
        <v>43137</v>
      </c>
      <c r="F421" s="1">
        <v>43137</v>
      </c>
      <c r="G421">
        <v>94598931</v>
      </c>
      <c r="H421" s="2">
        <v>43167</v>
      </c>
      <c r="I421">
        <v>1390.06</v>
      </c>
      <c r="J421" s="1">
        <v>43197</v>
      </c>
      <c r="K421">
        <v>1139.39</v>
      </c>
      <c r="L421" s="1">
        <v>43238</v>
      </c>
      <c r="M421">
        <v>41</v>
      </c>
      <c r="N421">
        <f t="shared" si="6"/>
        <v>46714.990000000005</v>
      </c>
    </row>
    <row r="422" spans="1:14" ht="15">
      <c r="A422" t="s">
        <v>13</v>
      </c>
      <c r="B422" t="s">
        <v>14</v>
      </c>
      <c r="C422" t="s">
        <v>291</v>
      </c>
      <c r="D422">
        <v>1835220482</v>
      </c>
      <c r="E422" s="1">
        <v>43137</v>
      </c>
      <c r="F422" s="1">
        <v>43137</v>
      </c>
      <c r="G422">
        <v>94604679</v>
      </c>
      <c r="H422" t="s">
        <v>292</v>
      </c>
      <c r="I422">
        <v>3294</v>
      </c>
      <c r="J422" s="1">
        <v>43197</v>
      </c>
      <c r="K422">
        <v>2700</v>
      </c>
      <c r="L422" s="1">
        <v>43214</v>
      </c>
      <c r="M422">
        <v>17</v>
      </c>
      <c r="N422">
        <f t="shared" si="6"/>
        <v>45900</v>
      </c>
    </row>
    <row r="423" spans="1:14" ht="15">
      <c r="A423" t="s">
        <v>13</v>
      </c>
      <c r="B423" t="s">
        <v>14</v>
      </c>
      <c r="C423" t="s">
        <v>291</v>
      </c>
      <c r="D423">
        <v>1835220482</v>
      </c>
      <c r="E423" s="1">
        <v>43137</v>
      </c>
      <c r="F423" s="1">
        <v>43137</v>
      </c>
      <c r="G423">
        <v>94604683</v>
      </c>
      <c r="H423" t="s">
        <v>293</v>
      </c>
      <c r="I423">
        <v>3113.44</v>
      </c>
      <c r="J423" s="1">
        <v>43197</v>
      </c>
      <c r="K423">
        <v>2552</v>
      </c>
      <c r="L423" s="1">
        <v>43214</v>
      </c>
      <c r="M423">
        <v>17</v>
      </c>
      <c r="N423">
        <f t="shared" si="6"/>
        <v>43384</v>
      </c>
    </row>
    <row r="424" spans="1:14" ht="15">
      <c r="A424" t="s">
        <v>13</v>
      </c>
      <c r="B424" t="s">
        <v>14</v>
      </c>
      <c r="C424" t="s">
        <v>291</v>
      </c>
      <c r="D424">
        <v>1835220482</v>
      </c>
      <c r="E424" s="1">
        <v>43137</v>
      </c>
      <c r="F424" s="1">
        <v>43137</v>
      </c>
      <c r="G424">
        <v>94604684</v>
      </c>
      <c r="H424" t="s">
        <v>294</v>
      </c>
      <c r="I424">
        <v>2272.25</v>
      </c>
      <c r="J424" s="1">
        <v>43197</v>
      </c>
      <c r="K424">
        <v>1862.5</v>
      </c>
      <c r="L424" s="1">
        <v>43214</v>
      </c>
      <c r="M424">
        <v>17</v>
      </c>
      <c r="N424">
        <f t="shared" si="6"/>
        <v>31662.5</v>
      </c>
    </row>
    <row r="425" spans="1:14" ht="15">
      <c r="A425" t="s">
        <v>13</v>
      </c>
      <c r="B425" t="s">
        <v>14</v>
      </c>
      <c r="C425" t="s">
        <v>291</v>
      </c>
      <c r="D425">
        <v>1835220482</v>
      </c>
      <c r="E425" s="1">
        <v>43137</v>
      </c>
      <c r="F425" s="1">
        <v>43137</v>
      </c>
      <c r="G425">
        <v>94604689</v>
      </c>
      <c r="H425" t="s">
        <v>295</v>
      </c>
      <c r="I425">
        <v>176.9</v>
      </c>
      <c r="J425" s="1">
        <v>43197</v>
      </c>
      <c r="K425">
        <v>145</v>
      </c>
      <c r="L425" s="1">
        <v>43214</v>
      </c>
      <c r="M425">
        <v>17</v>
      </c>
      <c r="N425">
        <f t="shared" si="6"/>
        <v>2465</v>
      </c>
    </row>
    <row r="426" spans="1:14" ht="15">
      <c r="A426" t="s">
        <v>13</v>
      </c>
      <c r="B426" t="s">
        <v>14</v>
      </c>
      <c r="C426" t="s">
        <v>239</v>
      </c>
      <c r="D426">
        <v>1313240424</v>
      </c>
      <c r="E426" s="1">
        <v>43137</v>
      </c>
      <c r="F426" s="1">
        <v>43137</v>
      </c>
      <c r="G426">
        <v>94626551</v>
      </c>
      <c r="H426" t="s">
        <v>296</v>
      </c>
      <c r="I426">
        <v>161.04</v>
      </c>
      <c r="J426" s="1">
        <v>43197</v>
      </c>
      <c r="K426">
        <v>132</v>
      </c>
      <c r="L426" s="1">
        <v>43216</v>
      </c>
      <c r="M426">
        <v>19</v>
      </c>
      <c r="N426">
        <f t="shared" si="6"/>
        <v>2508</v>
      </c>
    </row>
    <row r="427" spans="1:14" ht="15">
      <c r="A427" t="s">
        <v>13</v>
      </c>
      <c r="B427" t="s">
        <v>14</v>
      </c>
      <c r="C427" t="s">
        <v>297</v>
      </c>
      <c r="D427">
        <v>2812580831</v>
      </c>
      <c r="E427" s="1">
        <v>43137</v>
      </c>
      <c r="F427" s="1">
        <v>43137</v>
      </c>
      <c r="G427">
        <v>94633034</v>
      </c>
      <c r="H427">
        <v>4</v>
      </c>
      <c r="I427">
        <v>55</v>
      </c>
      <c r="J427" s="1">
        <v>43197</v>
      </c>
      <c r="K427">
        <v>50</v>
      </c>
      <c r="L427" s="1">
        <v>43214</v>
      </c>
      <c r="M427">
        <v>17</v>
      </c>
      <c r="N427">
        <f t="shared" si="6"/>
        <v>850</v>
      </c>
    </row>
    <row r="428" spans="1:14" ht="15">
      <c r="A428" t="s">
        <v>13</v>
      </c>
      <c r="B428" t="s">
        <v>14</v>
      </c>
      <c r="C428" t="s">
        <v>298</v>
      </c>
      <c r="D428">
        <v>6912570964</v>
      </c>
      <c r="E428" s="1">
        <v>43137</v>
      </c>
      <c r="F428" s="1">
        <v>43137</v>
      </c>
      <c r="G428">
        <v>94635538</v>
      </c>
      <c r="H428">
        <v>94789307</v>
      </c>
      <c r="I428">
        <v>1034.56</v>
      </c>
      <c r="J428" s="1">
        <v>43197</v>
      </c>
      <c r="K428">
        <v>848</v>
      </c>
      <c r="L428" s="1">
        <v>43214</v>
      </c>
      <c r="M428">
        <v>17</v>
      </c>
      <c r="N428">
        <f t="shared" si="6"/>
        <v>14416</v>
      </c>
    </row>
    <row r="429" spans="1:14" ht="15">
      <c r="A429" t="s">
        <v>13</v>
      </c>
      <c r="B429" t="s">
        <v>14</v>
      </c>
      <c r="C429" t="s">
        <v>299</v>
      </c>
      <c r="D429">
        <v>6695101219</v>
      </c>
      <c r="E429" s="1">
        <v>43137</v>
      </c>
      <c r="F429" s="1">
        <v>43137</v>
      </c>
      <c r="G429">
        <v>94645498</v>
      </c>
      <c r="H429" t="s">
        <v>300</v>
      </c>
      <c r="I429">
        <v>6514.8</v>
      </c>
      <c r="J429" s="1">
        <v>43197</v>
      </c>
      <c r="K429">
        <v>5340</v>
      </c>
      <c r="L429" s="1">
        <v>43214</v>
      </c>
      <c r="M429">
        <v>17</v>
      </c>
      <c r="N429">
        <f t="shared" si="6"/>
        <v>90780</v>
      </c>
    </row>
    <row r="430" spans="1:14" ht="15">
      <c r="A430" t="s">
        <v>13</v>
      </c>
      <c r="B430" t="s">
        <v>14</v>
      </c>
      <c r="C430" t="s">
        <v>35</v>
      </c>
      <c r="D430">
        <v>9238800156</v>
      </c>
      <c r="E430" s="1">
        <v>43137</v>
      </c>
      <c r="F430" s="1">
        <v>43137</v>
      </c>
      <c r="G430">
        <v>94649916</v>
      </c>
      <c r="H430">
        <v>1024454437</v>
      </c>
      <c r="I430">
        <v>38308.4</v>
      </c>
      <c r="J430" s="1">
        <v>43197</v>
      </c>
      <c r="K430">
        <v>36835</v>
      </c>
      <c r="L430" s="1">
        <v>43214</v>
      </c>
      <c r="M430">
        <v>17</v>
      </c>
      <c r="N430">
        <f t="shared" si="6"/>
        <v>626195</v>
      </c>
    </row>
    <row r="431" spans="1:14" ht="15">
      <c r="A431" t="s">
        <v>13</v>
      </c>
      <c r="B431" t="s">
        <v>14</v>
      </c>
      <c r="C431" t="s">
        <v>228</v>
      </c>
      <c r="D431">
        <v>8082461008</v>
      </c>
      <c r="E431" s="1">
        <v>43137</v>
      </c>
      <c r="F431" s="1">
        <v>43137</v>
      </c>
      <c r="G431">
        <v>94652148</v>
      </c>
      <c r="H431">
        <v>18023549</v>
      </c>
      <c r="I431">
        <v>1316.52</v>
      </c>
      <c r="J431" s="1">
        <v>43197</v>
      </c>
      <c r="K431">
        <v>1265.88</v>
      </c>
      <c r="L431" s="1">
        <v>43216</v>
      </c>
      <c r="M431">
        <v>19</v>
      </c>
      <c r="N431">
        <f t="shared" si="6"/>
        <v>24051.72</v>
      </c>
    </row>
    <row r="432" spans="1:14" ht="15">
      <c r="A432" t="s">
        <v>13</v>
      </c>
      <c r="B432" t="s">
        <v>14</v>
      </c>
      <c r="C432" t="s">
        <v>180</v>
      </c>
      <c r="D432" t="s">
        <v>181</v>
      </c>
      <c r="E432" s="1">
        <v>43138</v>
      </c>
      <c r="F432" s="1">
        <v>43138</v>
      </c>
      <c r="G432">
        <v>94659464</v>
      </c>
      <c r="H432" t="s">
        <v>284</v>
      </c>
      <c r="I432">
        <v>2400</v>
      </c>
      <c r="J432" s="1">
        <v>43198</v>
      </c>
      <c r="K432">
        <v>2400</v>
      </c>
      <c r="L432" s="1">
        <v>43249</v>
      </c>
      <c r="M432">
        <v>51</v>
      </c>
      <c r="N432">
        <f t="shared" si="6"/>
        <v>122400</v>
      </c>
    </row>
    <row r="433" spans="1:14" ht="15">
      <c r="A433" t="s">
        <v>13</v>
      </c>
      <c r="B433" t="s">
        <v>14</v>
      </c>
      <c r="C433" t="s">
        <v>301</v>
      </c>
      <c r="D433">
        <v>2246610162</v>
      </c>
      <c r="E433" s="1">
        <v>43138</v>
      </c>
      <c r="F433" s="1">
        <v>43138</v>
      </c>
      <c r="G433">
        <v>94673859</v>
      </c>
      <c r="H433" t="s">
        <v>302</v>
      </c>
      <c r="I433">
        <v>1105.91</v>
      </c>
      <c r="J433" s="1">
        <v>43198</v>
      </c>
      <c r="K433">
        <v>906.48</v>
      </c>
      <c r="L433" s="1">
        <v>43214</v>
      </c>
      <c r="M433">
        <v>16</v>
      </c>
      <c r="N433">
        <f t="shared" si="6"/>
        <v>14503.68</v>
      </c>
    </row>
    <row r="434" spans="1:14" ht="15">
      <c r="A434" t="s">
        <v>13</v>
      </c>
      <c r="B434" t="s">
        <v>14</v>
      </c>
      <c r="C434" t="s">
        <v>303</v>
      </c>
      <c r="D434">
        <v>2646480356</v>
      </c>
      <c r="E434" s="1">
        <v>43138</v>
      </c>
      <c r="F434" s="1">
        <v>43138</v>
      </c>
      <c r="G434">
        <v>94713103</v>
      </c>
      <c r="H434" s="2">
        <v>43160</v>
      </c>
      <c r="I434">
        <v>29158</v>
      </c>
      <c r="J434" s="1">
        <v>43198</v>
      </c>
      <c r="K434">
        <v>23900</v>
      </c>
      <c r="L434" s="1">
        <v>43214</v>
      </c>
      <c r="M434">
        <v>16</v>
      </c>
      <c r="N434">
        <f t="shared" si="6"/>
        <v>382400</v>
      </c>
    </row>
    <row r="435" spans="1:14" ht="15">
      <c r="A435" t="s">
        <v>13</v>
      </c>
      <c r="B435" t="s">
        <v>14</v>
      </c>
      <c r="C435" t="s">
        <v>216</v>
      </c>
      <c r="D435">
        <v>11189050153</v>
      </c>
      <c r="E435" s="1">
        <v>43138</v>
      </c>
      <c r="F435" s="1">
        <v>43138</v>
      </c>
      <c r="G435">
        <v>94715612</v>
      </c>
      <c r="H435">
        <v>18500174</v>
      </c>
      <c r="I435">
        <v>2111.09</v>
      </c>
      <c r="J435" s="1">
        <v>43198</v>
      </c>
      <c r="K435">
        <v>1730.4</v>
      </c>
      <c r="L435" s="1">
        <v>43216</v>
      </c>
      <c r="M435">
        <v>18</v>
      </c>
      <c r="N435">
        <f t="shared" si="6"/>
        <v>31147.2</v>
      </c>
    </row>
    <row r="436" spans="1:14" ht="15">
      <c r="A436" t="s">
        <v>13</v>
      </c>
      <c r="B436" t="s">
        <v>14</v>
      </c>
      <c r="C436" t="s">
        <v>304</v>
      </c>
      <c r="D436">
        <v>205740426</v>
      </c>
      <c r="E436" s="1">
        <v>43138</v>
      </c>
      <c r="F436" s="1">
        <v>43138</v>
      </c>
      <c r="G436">
        <v>94723108</v>
      </c>
      <c r="H436">
        <v>124</v>
      </c>
      <c r="I436">
        <v>2342.4</v>
      </c>
      <c r="J436" s="1">
        <v>43198</v>
      </c>
      <c r="K436">
        <v>1920</v>
      </c>
      <c r="L436" s="1">
        <v>43249</v>
      </c>
      <c r="M436">
        <v>51</v>
      </c>
      <c r="N436">
        <f t="shared" si="6"/>
        <v>97920</v>
      </c>
    </row>
    <row r="437" spans="1:14" ht="15">
      <c r="A437" t="s">
        <v>13</v>
      </c>
      <c r="B437" t="s">
        <v>14</v>
      </c>
      <c r="C437" t="s">
        <v>305</v>
      </c>
      <c r="D437">
        <v>803890151</v>
      </c>
      <c r="E437" s="1">
        <v>43138</v>
      </c>
      <c r="F437" s="1">
        <v>43138</v>
      </c>
      <c r="G437">
        <v>94765559</v>
      </c>
      <c r="H437">
        <v>182005926</v>
      </c>
      <c r="I437">
        <v>206.42</v>
      </c>
      <c r="J437" s="1">
        <v>43198</v>
      </c>
      <c r="K437">
        <v>169.2</v>
      </c>
      <c r="L437" s="1">
        <v>43214</v>
      </c>
      <c r="M437">
        <v>16</v>
      </c>
      <c r="N437">
        <f t="shared" si="6"/>
        <v>2707.2</v>
      </c>
    </row>
    <row r="438" spans="1:14" ht="15">
      <c r="A438" t="s">
        <v>13</v>
      </c>
      <c r="B438" t="s">
        <v>14</v>
      </c>
      <c r="C438" t="s">
        <v>35</v>
      </c>
      <c r="D438">
        <v>9238800156</v>
      </c>
      <c r="E438" s="1">
        <v>43138</v>
      </c>
      <c r="F438" s="1">
        <v>43138</v>
      </c>
      <c r="G438">
        <v>94769726</v>
      </c>
      <c r="H438">
        <v>1024456253</v>
      </c>
      <c r="I438">
        <v>412.85</v>
      </c>
      <c r="J438" s="1">
        <v>43198</v>
      </c>
      <c r="K438">
        <v>338.4</v>
      </c>
      <c r="L438" s="1">
        <v>43214</v>
      </c>
      <c r="M438">
        <v>16</v>
      </c>
      <c r="N438">
        <f t="shared" si="6"/>
        <v>5414.4</v>
      </c>
    </row>
    <row r="439" spans="1:14" ht="15">
      <c r="A439" t="s">
        <v>13</v>
      </c>
      <c r="B439" t="s">
        <v>14</v>
      </c>
      <c r="C439" t="s">
        <v>228</v>
      </c>
      <c r="D439">
        <v>8082461008</v>
      </c>
      <c r="E439" s="1">
        <v>43138</v>
      </c>
      <c r="F439" s="1">
        <v>43138</v>
      </c>
      <c r="G439">
        <v>94771555</v>
      </c>
      <c r="H439">
        <v>18024485</v>
      </c>
      <c r="I439">
        <v>7686</v>
      </c>
      <c r="J439" s="1">
        <v>43198</v>
      </c>
      <c r="K439">
        <v>6300</v>
      </c>
      <c r="L439" s="1">
        <v>43216</v>
      </c>
      <c r="M439">
        <v>18</v>
      </c>
      <c r="N439">
        <f t="shared" si="6"/>
        <v>113400</v>
      </c>
    </row>
    <row r="440" spans="1:14" ht="15">
      <c r="A440" t="s">
        <v>13</v>
      </c>
      <c r="B440" t="s">
        <v>14</v>
      </c>
      <c r="C440" t="s">
        <v>233</v>
      </c>
      <c r="D440">
        <v>6324460150</v>
      </c>
      <c r="E440" s="1">
        <v>43139</v>
      </c>
      <c r="F440" s="1">
        <v>43139</v>
      </c>
      <c r="G440">
        <v>94776900</v>
      </c>
      <c r="H440">
        <v>2182007258</v>
      </c>
      <c r="I440">
        <v>156</v>
      </c>
      <c r="J440" s="1">
        <v>43199</v>
      </c>
      <c r="K440">
        <v>150</v>
      </c>
      <c r="L440" s="1">
        <v>43216</v>
      </c>
      <c r="M440">
        <v>17</v>
      </c>
      <c r="N440">
        <f t="shared" si="6"/>
        <v>2550</v>
      </c>
    </row>
    <row r="441" spans="1:14" ht="15">
      <c r="A441" t="s">
        <v>13</v>
      </c>
      <c r="B441" t="s">
        <v>14</v>
      </c>
      <c r="C441" t="s">
        <v>233</v>
      </c>
      <c r="D441">
        <v>6324460150</v>
      </c>
      <c r="E441" s="1">
        <v>43139</v>
      </c>
      <c r="F441" s="1">
        <v>43139</v>
      </c>
      <c r="G441">
        <v>94776901</v>
      </c>
      <c r="H441">
        <v>2182007259</v>
      </c>
      <c r="I441">
        <v>256.2</v>
      </c>
      <c r="J441" s="1">
        <v>43199</v>
      </c>
      <c r="K441">
        <v>210</v>
      </c>
      <c r="L441" s="1">
        <v>43216</v>
      </c>
      <c r="M441">
        <v>17</v>
      </c>
      <c r="N441">
        <f t="shared" si="6"/>
        <v>3570</v>
      </c>
    </row>
    <row r="442" spans="1:14" ht="15">
      <c r="A442" t="s">
        <v>13</v>
      </c>
      <c r="B442" t="s">
        <v>14</v>
      </c>
      <c r="C442" t="s">
        <v>15</v>
      </c>
      <c r="D442">
        <v>12572900152</v>
      </c>
      <c r="E442" s="1">
        <v>43139</v>
      </c>
      <c r="F442" s="1">
        <v>43139</v>
      </c>
      <c r="G442">
        <v>94779829</v>
      </c>
      <c r="H442">
        <v>25443659</v>
      </c>
      <c r="I442">
        <v>557</v>
      </c>
      <c r="J442" s="1">
        <v>43199</v>
      </c>
      <c r="K442">
        <v>490.2</v>
      </c>
      <c r="L442" s="1">
        <v>43214</v>
      </c>
      <c r="M442">
        <v>15</v>
      </c>
      <c r="N442">
        <f t="shared" si="6"/>
        <v>7353</v>
      </c>
    </row>
    <row r="443" spans="1:14" ht="15">
      <c r="A443" t="s">
        <v>13</v>
      </c>
      <c r="B443" t="s">
        <v>14</v>
      </c>
      <c r="C443" t="s">
        <v>31</v>
      </c>
      <c r="D443">
        <v>6356990967</v>
      </c>
      <c r="E443" s="1">
        <v>43139</v>
      </c>
      <c r="F443" s="1">
        <v>43139</v>
      </c>
      <c r="G443">
        <v>94785266</v>
      </c>
      <c r="H443">
        <v>36000234</v>
      </c>
      <c r="I443">
        <v>3399.76</v>
      </c>
      <c r="J443" s="1">
        <v>43199</v>
      </c>
      <c r="K443">
        <v>3269</v>
      </c>
      <c r="L443" s="1">
        <v>43216</v>
      </c>
      <c r="M443">
        <v>17</v>
      </c>
      <c r="N443">
        <f t="shared" si="6"/>
        <v>55573</v>
      </c>
    </row>
    <row r="444" spans="1:14" ht="15">
      <c r="A444" t="s">
        <v>13</v>
      </c>
      <c r="B444" t="s">
        <v>14</v>
      </c>
      <c r="C444" t="s">
        <v>306</v>
      </c>
      <c r="D444" t="s">
        <v>307</v>
      </c>
      <c r="E444" s="1">
        <v>43139</v>
      </c>
      <c r="F444" s="1">
        <v>43139</v>
      </c>
      <c r="G444">
        <v>94786241</v>
      </c>
      <c r="H444" t="s">
        <v>308</v>
      </c>
      <c r="I444">
        <v>4164.7</v>
      </c>
      <c r="J444" s="1">
        <v>43199</v>
      </c>
      <c r="K444">
        <v>3413.69</v>
      </c>
      <c r="L444" s="1">
        <v>43196</v>
      </c>
      <c r="M444">
        <v>-3</v>
      </c>
      <c r="N444">
        <f t="shared" si="6"/>
        <v>-10241.07</v>
      </c>
    </row>
    <row r="445" spans="1:14" ht="15">
      <c r="A445" t="s">
        <v>13</v>
      </c>
      <c r="B445" t="s">
        <v>14</v>
      </c>
      <c r="C445" t="s">
        <v>306</v>
      </c>
      <c r="D445" t="s">
        <v>307</v>
      </c>
      <c r="E445" s="1">
        <v>43139</v>
      </c>
      <c r="F445" s="1">
        <v>43139</v>
      </c>
      <c r="G445">
        <v>94786626</v>
      </c>
      <c r="H445" t="s">
        <v>309</v>
      </c>
      <c r="I445">
        <v>4164.7</v>
      </c>
      <c r="J445" s="1">
        <v>43199</v>
      </c>
      <c r="K445">
        <v>3413.69</v>
      </c>
      <c r="L445" s="1">
        <v>43196</v>
      </c>
      <c r="M445">
        <v>-3</v>
      </c>
      <c r="N445">
        <f t="shared" si="6"/>
        <v>-10241.07</v>
      </c>
    </row>
    <row r="446" spans="1:14" ht="15">
      <c r="A446" t="s">
        <v>13</v>
      </c>
      <c r="B446" t="s">
        <v>14</v>
      </c>
      <c r="C446" t="s">
        <v>310</v>
      </c>
      <c r="D446">
        <v>5063110638</v>
      </c>
      <c r="E446" s="1">
        <v>43139</v>
      </c>
      <c r="F446" s="1">
        <v>43139</v>
      </c>
      <c r="G446">
        <v>94811296</v>
      </c>
      <c r="H446" s="2">
        <v>43209</v>
      </c>
      <c r="I446">
        <v>1317.6</v>
      </c>
      <c r="J446" s="1">
        <v>43199</v>
      </c>
      <c r="K446">
        <v>1080</v>
      </c>
      <c r="L446" s="1">
        <v>43214</v>
      </c>
      <c r="M446">
        <v>15</v>
      </c>
      <c r="N446">
        <f t="shared" si="6"/>
        <v>16200</v>
      </c>
    </row>
    <row r="447" spans="1:14" ht="15">
      <c r="A447" t="s">
        <v>13</v>
      </c>
      <c r="B447" t="s">
        <v>14</v>
      </c>
      <c r="C447" t="s">
        <v>311</v>
      </c>
      <c r="D447">
        <v>431030584</v>
      </c>
      <c r="E447" s="1">
        <v>43139</v>
      </c>
      <c r="F447" s="1">
        <v>43139</v>
      </c>
      <c r="G447">
        <v>94814933</v>
      </c>
      <c r="H447">
        <v>7140489051</v>
      </c>
      <c r="I447">
        <v>561.6</v>
      </c>
      <c r="J447" s="1">
        <v>43199</v>
      </c>
      <c r="K447">
        <v>540</v>
      </c>
      <c r="L447" s="1">
        <v>43214</v>
      </c>
      <c r="M447">
        <v>15</v>
      </c>
      <c r="N447">
        <f t="shared" si="6"/>
        <v>8100</v>
      </c>
    </row>
    <row r="448" spans="1:14" ht="15">
      <c r="A448" t="s">
        <v>13</v>
      </c>
      <c r="B448" t="s">
        <v>14</v>
      </c>
      <c r="C448" t="s">
        <v>312</v>
      </c>
      <c r="D448">
        <v>725050157</v>
      </c>
      <c r="E448" s="1">
        <v>43139</v>
      </c>
      <c r="F448" s="1">
        <v>43139</v>
      </c>
      <c r="G448">
        <v>94826988</v>
      </c>
      <c r="H448" t="s">
        <v>313</v>
      </c>
      <c r="I448">
        <v>237.53</v>
      </c>
      <c r="J448" s="1">
        <v>43199</v>
      </c>
      <c r="K448">
        <v>194.7</v>
      </c>
      <c r="L448" s="1">
        <v>43244</v>
      </c>
      <c r="M448">
        <v>45</v>
      </c>
      <c r="N448">
        <f t="shared" si="6"/>
        <v>8761.5</v>
      </c>
    </row>
    <row r="449" spans="1:14" ht="15">
      <c r="A449" t="s">
        <v>13</v>
      </c>
      <c r="B449" t="s">
        <v>14</v>
      </c>
      <c r="C449" t="s">
        <v>223</v>
      </c>
      <c r="D449">
        <v>1103180582</v>
      </c>
      <c r="E449" s="1">
        <v>43139</v>
      </c>
      <c r="F449" s="1">
        <v>43139</v>
      </c>
      <c r="G449">
        <v>94832461</v>
      </c>
      <c r="H449" t="s">
        <v>314</v>
      </c>
      <c r="I449">
        <v>584.38</v>
      </c>
      <c r="J449" s="1">
        <v>43199</v>
      </c>
      <c r="K449">
        <v>479</v>
      </c>
      <c r="L449" s="1">
        <v>43214</v>
      </c>
      <c r="M449">
        <v>15</v>
      </c>
      <c r="N449">
        <f t="shared" si="6"/>
        <v>7185</v>
      </c>
    </row>
    <row r="450" spans="1:14" ht="15">
      <c r="A450" t="s">
        <v>13</v>
      </c>
      <c r="B450" t="s">
        <v>14</v>
      </c>
      <c r="C450" t="s">
        <v>315</v>
      </c>
      <c r="D450">
        <v>51570893</v>
      </c>
      <c r="E450" s="1">
        <v>43140</v>
      </c>
      <c r="F450" s="1">
        <v>43140</v>
      </c>
      <c r="G450">
        <v>94883649</v>
      </c>
      <c r="H450" t="s">
        <v>316</v>
      </c>
      <c r="I450">
        <v>1476.44</v>
      </c>
      <c r="J450" s="1">
        <v>43200</v>
      </c>
      <c r="K450">
        <v>1210.2</v>
      </c>
      <c r="L450" s="1">
        <v>43197</v>
      </c>
      <c r="M450">
        <v>-3</v>
      </c>
      <c r="N450">
        <f t="shared" si="6"/>
        <v>-3630.6000000000004</v>
      </c>
    </row>
    <row r="451" spans="1:14" ht="15">
      <c r="A451" t="s">
        <v>13</v>
      </c>
      <c r="B451" t="s">
        <v>14</v>
      </c>
      <c r="C451" t="s">
        <v>135</v>
      </c>
      <c r="D451">
        <v>8230471008</v>
      </c>
      <c r="E451" s="1">
        <v>43140</v>
      </c>
      <c r="F451" s="1">
        <v>43140</v>
      </c>
      <c r="G451">
        <v>94886004</v>
      </c>
      <c r="H451">
        <v>11001380</v>
      </c>
      <c r="I451">
        <v>2246.4</v>
      </c>
      <c r="J451" s="1">
        <v>43200</v>
      </c>
      <c r="K451">
        <v>2160</v>
      </c>
      <c r="L451" s="1">
        <v>43214</v>
      </c>
      <c r="M451">
        <v>14</v>
      </c>
      <c r="N451">
        <f aca="true" t="shared" si="7" ref="N451:N514">M451*K451</f>
        <v>30240</v>
      </c>
    </row>
    <row r="452" spans="1:14" ht="15">
      <c r="A452" t="s">
        <v>13</v>
      </c>
      <c r="B452" t="s">
        <v>14</v>
      </c>
      <c r="C452" t="s">
        <v>233</v>
      </c>
      <c r="D452">
        <v>6324460150</v>
      </c>
      <c r="E452" s="1">
        <v>43140</v>
      </c>
      <c r="F452" s="1">
        <v>43140</v>
      </c>
      <c r="G452">
        <v>94888811</v>
      </c>
      <c r="H452">
        <v>2182007646</v>
      </c>
      <c r="I452">
        <v>854</v>
      </c>
      <c r="J452" s="1">
        <v>43200</v>
      </c>
      <c r="K452">
        <v>700</v>
      </c>
      <c r="L452" s="1">
        <v>43216</v>
      </c>
      <c r="M452">
        <v>16</v>
      </c>
      <c r="N452">
        <f t="shared" si="7"/>
        <v>11200</v>
      </c>
    </row>
    <row r="453" spans="1:14" ht="15">
      <c r="A453" t="s">
        <v>13</v>
      </c>
      <c r="B453" t="s">
        <v>14</v>
      </c>
      <c r="C453" t="s">
        <v>131</v>
      </c>
      <c r="D453">
        <v>759430267</v>
      </c>
      <c r="E453" s="1">
        <v>43140</v>
      </c>
      <c r="F453" s="1">
        <v>43140</v>
      </c>
      <c r="G453">
        <v>94977496</v>
      </c>
      <c r="H453" t="s">
        <v>317</v>
      </c>
      <c r="I453">
        <v>177.88</v>
      </c>
      <c r="J453" s="1">
        <v>43200</v>
      </c>
      <c r="K453">
        <v>145.8</v>
      </c>
      <c r="L453" s="1">
        <v>43216</v>
      </c>
      <c r="M453">
        <v>16</v>
      </c>
      <c r="N453">
        <f t="shared" si="7"/>
        <v>2332.8</v>
      </c>
    </row>
    <row r="454" spans="1:14" ht="15">
      <c r="A454" t="s">
        <v>13</v>
      </c>
      <c r="B454" t="s">
        <v>14</v>
      </c>
      <c r="C454" t="s">
        <v>122</v>
      </c>
      <c r="D454">
        <v>3524050238</v>
      </c>
      <c r="E454" s="1">
        <v>43140</v>
      </c>
      <c r="F454" s="1">
        <v>43140</v>
      </c>
      <c r="G454">
        <v>94986173</v>
      </c>
      <c r="H454">
        <v>740563306</v>
      </c>
      <c r="I454">
        <v>9125.11</v>
      </c>
      <c r="J454" s="1">
        <v>43200</v>
      </c>
      <c r="K454">
        <v>7479.6</v>
      </c>
      <c r="L454" s="1">
        <v>43214</v>
      </c>
      <c r="M454">
        <v>14</v>
      </c>
      <c r="N454">
        <f t="shared" si="7"/>
        <v>104714.40000000001</v>
      </c>
    </row>
    <row r="455" spans="1:14" ht="15">
      <c r="A455" t="s">
        <v>13</v>
      </c>
      <c r="B455" t="s">
        <v>14</v>
      </c>
      <c r="C455" t="s">
        <v>318</v>
      </c>
      <c r="D455">
        <v>397360488</v>
      </c>
      <c r="E455" s="1">
        <v>43140</v>
      </c>
      <c r="F455" s="1">
        <v>43140</v>
      </c>
      <c r="G455">
        <v>94991708</v>
      </c>
      <c r="H455" t="s">
        <v>319</v>
      </c>
      <c r="I455">
        <v>226.8</v>
      </c>
      <c r="J455" s="1">
        <v>43200</v>
      </c>
      <c r="K455">
        <v>185.9</v>
      </c>
      <c r="L455" s="1">
        <v>43214</v>
      </c>
      <c r="M455">
        <v>14</v>
      </c>
      <c r="N455">
        <f t="shared" si="7"/>
        <v>2602.6</v>
      </c>
    </row>
    <row r="456" spans="1:14" ht="15">
      <c r="A456" t="s">
        <v>13</v>
      </c>
      <c r="B456" t="s">
        <v>14</v>
      </c>
      <c r="C456" t="s">
        <v>318</v>
      </c>
      <c r="D456">
        <v>397360488</v>
      </c>
      <c r="E456" s="1">
        <v>43140</v>
      </c>
      <c r="F456" s="1">
        <v>43140</v>
      </c>
      <c r="G456">
        <v>94991750</v>
      </c>
      <c r="H456" t="s">
        <v>320</v>
      </c>
      <c r="I456">
        <v>22.68</v>
      </c>
      <c r="J456" s="1">
        <v>43200</v>
      </c>
      <c r="K456">
        <v>18.59</v>
      </c>
      <c r="L456" s="1">
        <v>43214</v>
      </c>
      <c r="M456">
        <v>14</v>
      </c>
      <c r="N456">
        <f t="shared" si="7"/>
        <v>260.26</v>
      </c>
    </row>
    <row r="457" spans="1:14" ht="15">
      <c r="A457" t="s">
        <v>13</v>
      </c>
      <c r="B457" t="s">
        <v>14</v>
      </c>
      <c r="C457" t="s">
        <v>243</v>
      </c>
      <c r="D457">
        <v>11206730159</v>
      </c>
      <c r="E457" s="1">
        <v>43140</v>
      </c>
      <c r="F457" s="1">
        <v>43140</v>
      </c>
      <c r="G457">
        <v>94996605</v>
      </c>
      <c r="H457">
        <v>7171522331</v>
      </c>
      <c r="I457">
        <v>9183.2</v>
      </c>
      <c r="J457" s="1">
        <v>43200</v>
      </c>
      <c r="K457">
        <v>8830</v>
      </c>
      <c r="L457" s="1">
        <v>43214</v>
      </c>
      <c r="M457">
        <v>14</v>
      </c>
      <c r="N457">
        <f t="shared" si="7"/>
        <v>123620</v>
      </c>
    </row>
    <row r="458" spans="1:14" ht="15">
      <c r="A458" t="s">
        <v>13</v>
      </c>
      <c r="B458" t="s">
        <v>14</v>
      </c>
      <c r="C458" t="s">
        <v>37</v>
      </c>
      <c r="D458">
        <v>8592930963</v>
      </c>
      <c r="E458" s="1">
        <v>43140</v>
      </c>
      <c r="F458" s="1">
        <v>43140</v>
      </c>
      <c r="G458">
        <v>94998802</v>
      </c>
      <c r="H458">
        <v>18702126</v>
      </c>
      <c r="I458">
        <v>4770.44</v>
      </c>
      <c r="J458" s="1">
        <v>43200</v>
      </c>
      <c r="K458">
        <v>3910.2</v>
      </c>
      <c r="L458" s="1">
        <v>43248</v>
      </c>
      <c r="M458">
        <v>48</v>
      </c>
      <c r="N458">
        <f t="shared" si="7"/>
        <v>187689.59999999998</v>
      </c>
    </row>
    <row r="459" spans="1:14" ht="15">
      <c r="A459" t="s">
        <v>13</v>
      </c>
      <c r="B459" t="s">
        <v>14</v>
      </c>
      <c r="C459" t="s">
        <v>37</v>
      </c>
      <c r="D459">
        <v>8592930963</v>
      </c>
      <c r="E459" s="1">
        <v>43140</v>
      </c>
      <c r="F459" s="1">
        <v>43140</v>
      </c>
      <c r="G459">
        <v>94998909</v>
      </c>
      <c r="H459">
        <v>18702260</v>
      </c>
      <c r="I459">
        <v>262.3</v>
      </c>
      <c r="J459" s="1">
        <v>43200</v>
      </c>
      <c r="K459">
        <v>215</v>
      </c>
      <c r="L459" s="1">
        <v>43214</v>
      </c>
      <c r="M459">
        <v>14</v>
      </c>
      <c r="N459">
        <f t="shared" si="7"/>
        <v>3010</v>
      </c>
    </row>
    <row r="460" spans="1:14" ht="15">
      <c r="A460" t="s">
        <v>13</v>
      </c>
      <c r="B460" t="s">
        <v>14</v>
      </c>
      <c r="C460" t="s">
        <v>228</v>
      </c>
      <c r="D460">
        <v>8082461008</v>
      </c>
      <c r="E460" s="1">
        <v>43140</v>
      </c>
      <c r="F460" s="1">
        <v>43140</v>
      </c>
      <c r="G460">
        <v>95000582</v>
      </c>
      <c r="H460">
        <v>18026470</v>
      </c>
      <c r="I460">
        <v>2496</v>
      </c>
      <c r="J460" s="1">
        <v>43200</v>
      </c>
      <c r="K460">
        <v>2400</v>
      </c>
      <c r="L460" s="1">
        <v>43216</v>
      </c>
      <c r="M460">
        <v>16</v>
      </c>
      <c r="N460">
        <f t="shared" si="7"/>
        <v>38400</v>
      </c>
    </row>
    <row r="461" spans="1:14" ht="15">
      <c r="A461" t="s">
        <v>13</v>
      </c>
      <c r="B461" t="s">
        <v>14</v>
      </c>
      <c r="C461" t="s">
        <v>321</v>
      </c>
      <c r="D461">
        <v>100190610</v>
      </c>
      <c r="E461" s="1">
        <v>43141</v>
      </c>
      <c r="F461" s="1">
        <v>43141</v>
      </c>
      <c r="G461">
        <v>95006854</v>
      </c>
      <c r="H461">
        <v>20590</v>
      </c>
      <c r="I461">
        <v>676.37</v>
      </c>
      <c r="J461" s="1">
        <v>43201</v>
      </c>
      <c r="K461">
        <v>554.4</v>
      </c>
      <c r="L461" s="1">
        <v>43214</v>
      </c>
      <c r="M461">
        <v>13</v>
      </c>
      <c r="N461">
        <f t="shared" si="7"/>
        <v>7207.2</v>
      </c>
    </row>
    <row r="462" spans="1:14" ht="15">
      <c r="A462" t="s">
        <v>13</v>
      </c>
      <c r="B462" t="s">
        <v>14</v>
      </c>
      <c r="C462" t="s">
        <v>209</v>
      </c>
      <c r="D462">
        <v>2221101203</v>
      </c>
      <c r="E462" s="1">
        <v>43141</v>
      </c>
      <c r="F462" s="1">
        <v>43141</v>
      </c>
      <c r="G462">
        <v>95010644</v>
      </c>
      <c r="H462">
        <v>421800007039</v>
      </c>
      <c r="I462">
        <v>830.19</v>
      </c>
      <c r="J462" s="1">
        <v>43201</v>
      </c>
      <c r="K462">
        <v>680.48</v>
      </c>
      <c r="L462" s="1">
        <v>43197</v>
      </c>
      <c r="M462">
        <v>-4</v>
      </c>
      <c r="N462">
        <f t="shared" si="7"/>
        <v>-2721.92</v>
      </c>
    </row>
    <row r="463" spans="1:14" ht="15">
      <c r="A463" t="s">
        <v>13</v>
      </c>
      <c r="B463" t="s">
        <v>14</v>
      </c>
      <c r="C463" t="s">
        <v>209</v>
      </c>
      <c r="D463">
        <v>2221101203</v>
      </c>
      <c r="E463" s="1">
        <v>43141</v>
      </c>
      <c r="F463" s="1">
        <v>43141</v>
      </c>
      <c r="G463">
        <v>95010751</v>
      </c>
      <c r="H463">
        <v>421800007040</v>
      </c>
      <c r="I463">
        <v>248.6</v>
      </c>
      <c r="J463" s="1">
        <v>43201</v>
      </c>
      <c r="K463">
        <v>203.77</v>
      </c>
      <c r="L463" s="1">
        <v>43197</v>
      </c>
      <c r="M463">
        <v>-4</v>
      </c>
      <c r="N463">
        <f t="shared" si="7"/>
        <v>-815.08</v>
      </c>
    </row>
    <row r="464" spans="1:14" ht="15">
      <c r="A464" t="s">
        <v>13</v>
      </c>
      <c r="B464" t="s">
        <v>14</v>
      </c>
      <c r="C464" t="s">
        <v>322</v>
      </c>
      <c r="D464" t="s">
        <v>323</v>
      </c>
      <c r="E464" s="1">
        <v>43141</v>
      </c>
      <c r="F464" s="1">
        <v>43141</v>
      </c>
      <c r="G464">
        <v>95015046</v>
      </c>
      <c r="H464" s="3">
        <v>43132</v>
      </c>
      <c r="I464">
        <v>1623.26</v>
      </c>
      <c r="J464" s="1">
        <v>43201</v>
      </c>
      <c r="K464">
        <v>1330.54</v>
      </c>
      <c r="L464" s="1">
        <v>43251</v>
      </c>
      <c r="M464">
        <v>50</v>
      </c>
      <c r="N464">
        <f t="shared" si="7"/>
        <v>66527</v>
      </c>
    </row>
    <row r="465" spans="1:14" ht="15">
      <c r="A465" t="s">
        <v>13</v>
      </c>
      <c r="B465" t="s">
        <v>14</v>
      </c>
      <c r="C465" t="s">
        <v>15</v>
      </c>
      <c r="D465">
        <v>12572900152</v>
      </c>
      <c r="E465" s="1">
        <v>43143</v>
      </c>
      <c r="F465" s="1">
        <v>43143</v>
      </c>
      <c r="G465">
        <v>95060077</v>
      </c>
      <c r="H465">
        <v>25445006</v>
      </c>
      <c r="I465">
        <v>3642.95</v>
      </c>
      <c r="J465" s="1">
        <v>43203</v>
      </c>
      <c r="K465">
        <v>3502.84</v>
      </c>
      <c r="L465" s="1">
        <v>43214</v>
      </c>
      <c r="M465">
        <v>11</v>
      </c>
      <c r="N465">
        <f t="shared" si="7"/>
        <v>38531.240000000005</v>
      </c>
    </row>
    <row r="466" spans="1:14" ht="15">
      <c r="A466" t="s">
        <v>13</v>
      </c>
      <c r="B466" t="s">
        <v>14</v>
      </c>
      <c r="C466" t="s">
        <v>15</v>
      </c>
      <c r="D466">
        <v>12572900152</v>
      </c>
      <c r="E466" s="1">
        <v>43143</v>
      </c>
      <c r="F466" s="1">
        <v>43143</v>
      </c>
      <c r="G466">
        <v>95060318</v>
      </c>
      <c r="H466">
        <v>25444731</v>
      </c>
      <c r="I466">
        <v>901.85</v>
      </c>
      <c r="J466" s="1">
        <v>43203</v>
      </c>
      <c r="K466">
        <v>867.16</v>
      </c>
      <c r="L466" s="1">
        <v>43214</v>
      </c>
      <c r="M466">
        <v>11</v>
      </c>
      <c r="N466">
        <f t="shared" si="7"/>
        <v>9538.76</v>
      </c>
    </row>
    <row r="467" spans="1:14" ht="15">
      <c r="A467" t="s">
        <v>13</v>
      </c>
      <c r="B467" t="s">
        <v>14</v>
      </c>
      <c r="C467" t="s">
        <v>15</v>
      </c>
      <c r="D467">
        <v>12572900152</v>
      </c>
      <c r="E467" s="1">
        <v>43143</v>
      </c>
      <c r="F467" s="1">
        <v>43143</v>
      </c>
      <c r="G467">
        <v>95060319</v>
      </c>
      <c r="H467">
        <v>25444732</v>
      </c>
      <c r="I467">
        <v>1233.02</v>
      </c>
      <c r="J467" s="1">
        <v>43203</v>
      </c>
      <c r="K467">
        <v>1185.6</v>
      </c>
      <c r="L467" s="1">
        <v>43214</v>
      </c>
      <c r="M467">
        <v>11</v>
      </c>
      <c r="N467">
        <f t="shared" si="7"/>
        <v>13041.599999999999</v>
      </c>
    </row>
    <row r="468" spans="1:14" ht="15">
      <c r="A468" t="s">
        <v>13</v>
      </c>
      <c r="B468" t="s">
        <v>14</v>
      </c>
      <c r="C468" t="s">
        <v>15</v>
      </c>
      <c r="D468">
        <v>12572900152</v>
      </c>
      <c r="E468" s="1">
        <v>43143</v>
      </c>
      <c r="F468" s="1">
        <v>43143</v>
      </c>
      <c r="G468">
        <v>95060329</v>
      </c>
      <c r="H468">
        <v>25444737</v>
      </c>
      <c r="I468">
        <v>901.85</v>
      </c>
      <c r="J468" s="1">
        <v>43203</v>
      </c>
      <c r="K468">
        <v>867.16</v>
      </c>
      <c r="L468" s="1">
        <v>43214</v>
      </c>
      <c r="M468">
        <v>11</v>
      </c>
      <c r="N468">
        <f t="shared" si="7"/>
        <v>9538.76</v>
      </c>
    </row>
    <row r="469" spans="1:14" ht="15">
      <c r="A469" t="s">
        <v>13</v>
      </c>
      <c r="B469" t="s">
        <v>14</v>
      </c>
      <c r="C469" t="s">
        <v>15</v>
      </c>
      <c r="D469">
        <v>12572900152</v>
      </c>
      <c r="E469" s="1">
        <v>43143</v>
      </c>
      <c r="F469" s="1">
        <v>43143</v>
      </c>
      <c r="G469">
        <v>95060356</v>
      </c>
      <c r="H469">
        <v>25444733</v>
      </c>
      <c r="I469">
        <v>3513.33</v>
      </c>
      <c r="J469" s="1">
        <v>43203</v>
      </c>
      <c r="K469">
        <v>3378.2</v>
      </c>
      <c r="L469" s="1">
        <v>43214</v>
      </c>
      <c r="M469">
        <v>11</v>
      </c>
      <c r="N469">
        <f t="shared" si="7"/>
        <v>37160.2</v>
      </c>
    </row>
    <row r="470" spans="1:14" ht="15">
      <c r="A470" t="s">
        <v>13</v>
      </c>
      <c r="B470" t="s">
        <v>14</v>
      </c>
      <c r="C470" t="s">
        <v>216</v>
      </c>
      <c r="D470">
        <v>11189050153</v>
      </c>
      <c r="E470" s="1">
        <v>43143</v>
      </c>
      <c r="F470" s="1">
        <v>43143</v>
      </c>
      <c r="G470">
        <v>95066638</v>
      </c>
      <c r="H470">
        <v>18500200</v>
      </c>
      <c r="I470">
        <v>1601.25</v>
      </c>
      <c r="J470" s="1">
        <v>43203</v>
      </c>
      <c r="K470">
        <v>1312.5</v>
      </c>
      <c r="L470" s="1">
        <v>43216</v>
      </c>
      <c r="M470">
        <v>13</v>
      </c>
      <c r="N470">
        <f t="shared" si="7"/>
        <v>17062.5</v>
      </c>
    </row>
    <row r="471" spans="1:14" ht="15">
      <c r="A471" t="s">
        <v>13</v>
      </c>
      <c r="B471" t="s">
        <v>14</v>
      </c>
      <c r="C471" t="s">
        <v>259</v>
      </c>
      <c r="D471">
        <v>7305510633</v>
      </c>
      <c r="E471" s="1">
        <v>43143</v>
      </c>
      <c r="F471" s="1">
        <v>43143</v>
      </c>
      <c r="G471">
        <v>95091281</v>
      </c>
      <c r="H471" t="s">
        <v>324</v>
      </c>
      <c r="I471">
        <v>2080</v>
      </c>
      <c r="J471" s="1">
        <v>43203</v>
      </c>
      <c r="K471">
        <v>2000</v>
      </c>
      <c r="L471" s="1">
        <v>43214</v>
      </c>
      <c r="M471">
        <v>11</v>
      </c>
      <c r="N471">
        <f t="shared" si="7"/>
        <v>22000</v>
      </c>
    </row>
    <row r="472" spans="1:14" ht="15">
      <c r="A472" t="s">
        <v>13</v>
      </c>
      <c r="B472" t="s">
        <v>14</v>
      </c>
      <c r="C472" t="s">
        <v>74</v>
      </c>
      <c r="D472">
        <v>5577471005</v>
      </c>
      <c r="E472" s="1">
        <v>43143</v>
      </c>
      <c r="F472" s="1">
        <v>43143</v>
      </c>
      <c r="G472">
        <v>95096249</v>
      </c>
      <c r="H472" t="s">
        <v>325</v>
      </c>
      <c r="I472">
        <v>153196.96</v>
      </c>
      <c r="J472" s="1">
        <v>43203</v>
      </c>
      <c r="K472">
        <v>139269.96</v>
      </c>
      <c r="L472" s="1">
        <v>43195</v>
      </c>
      <c r="M472">
        <v>-8</v>
      </c>
      <c r="N472">
        <f t="shared" si="7"/>
        <v>-1114159.68</v>
      </c>
    </row>
    <row r="473" spans="1:14" ht="15">
      <c r="A473" t="s">
        <v>13</v>
      </c>
      <c r="B473" t="s">
        <v>14</v>
      </c>
      <c r="C473" t="s">
        <v>74</v>
      </c>
      <c r="D473">
        <v>5577471005</v>
      </c>
      <c r="E473" s="1">
        <v>43143</v>
      </c>
      <c r="F473" s="1">
        <v>43143</v>
      </c>
      <c r="G473">
        <v>95096250</v>
      </c>
      <c r="H473" t="s">
        <v>326</v>
      </c>
      <c r="I473">
        <v>4308.18</v>
      </c>
      <c r="J473" s="1">
        <v>43203</v>
      </c>
      <c r="K473">
        <v>4008.37</v>
      </c>
      <c r="L473" s="1">
        <v>43248</v>
      </c>
      <c r="M473">
        <v>45</v>
      </c>
      <c r="N473">
        <f t="shared" si="7"/>
        <v>180376.65</v>
      </c>
    </row>
    <row r="474" spans="1:14" ht="15">
      <c r="A474" t="s">
        <v>13</v>
      </c>
      <c r="B474" t="s">
        <v>14</v>
      </c>
      <c r="C474" t="s">
        <v>246</v>
      </c>
      <c r="D474">
        <v>5155791212</v>
      </c>
      <c r="E474" s="1">
        <v>43143</v>
      </c>
      <c r="F474" s="1">
        <v>43143</v>
      </c>
      <c r="G474">
        <v>95110659</v>
      </c>
      <c r="H474" t="s">
        <v>327</v>
      </c>
      <c r="I474">
        <v>9516</v>
      </c>
      <c r="J474" s="1">
        <v>43203</v>
      </c>
      <c r="K474">
        <v>7800</v>
      </c>
      <c r="L474" s="1">
        <v>43214</v>
      </c>
      <c r="M474">
        <v>11</v>
      </c>
      <c r="N474">
        <f t="shared" si="7"/>
        <v>85800</v>
      </c>
    </row>
    <row r="475" spans="1:14" ht="15">
      <c r="A475" t="s">
        <v>13</v>
      </c>
      <c r="B475" t="s">
        <v>14</v>
      </c>
      <c r="C475" t="s">
        <v>37</v>
      </c>
      <c r="D475">
        <v>8592930963</v>
      </c>
      <c r="E475" s="1">
        <v>43143</v>
      </c>
      <c r="F475" s="1">
        <v>43143</v>
      </c>
      <c r="G475">
        <v>95114818</v>
      </c>
      <c r="H475">
        <v>18702499</v>
      </c>
      <c r="I475">
        <v>1024.8</v>
      </c>
      <c r="J475" s="1">
        <v>43203</v>
      </c>
      <c r="K475">
        <v>840</v>
      </c>
      <c r="L475" s="1">
        <v>43214</v>
      </c>
      <c r="M475">
        <v>11</v>
      </c>
      <c r="N475">
        <f t="shared" si="7"/>
        <v>9240</v>
      </c>
    </row>
    <row r="476" spans="1:14" ht="15">
      <c r="A476" t="s">
        <v>13</v>
      </c>
      <c r="B476" t="s">
        <v>14</v>
      </c>
      <c r="C476" t="s">
        <v>37</v>
      </c>
      <c r="D476">
        <v>8592930963</v>
      </c>
      <c r="E476" s="1">
        <v>43143</v>
      </c>
      <c r="F476" s="1">
        <v>43143</v>
      </c>
      <c r="G476">
        <v>95114830</v>
      </c>
      <c r="H476">
        <v>18702509</v>
      </c>
      <c r="I476">
        <v>658.8</v>
      </c>
      <c r="J476" s="1">
        <v>43203</v>
      </c>
      <c r="K476">
        <v>540</v>
      </c>
      <c r="L476" s="1">
        <v>43214</v>
      </c>
      <c r="M476">
        <v>11</v>
      </c>
      <c r="N476">
        <f t="shared" si="7"/>
        <v>5940</v>
      </c>
    </row>
    <row r="477" spans="1:14" ht="15">
      <c r="A477" t="s">
        <v>13</v>
      </c>
      <c r="B477" t="s">
        <v>14</v>
      </c>
      <c r="C477" t="s">
        <v>37</v>
      </c>
      <c r="D477">
        <v>8592930963</v>
      </c>
      <c r="E477" s="1">
        <v>43143</v>
      </c>
      <c r="F477" s="1">
        <v>43143</v>
      </c>
      <c r="G477">
        <v>95114853</v>
      </c>
      <c r="H477">
        <v>18702544</v>
      </c>
      <c r="I477">
        <v>1128.99</v>
      </c>
      <c r="J477" s="1">
        <v>43203</v>
      </c>
      <c r="K477">
        <v>925.4</v>
      </c>
      <c r="L477" s="1">
        <v>43214</v>
      </c>
      <c r="M477">
        <v>11</v>
      </c>
      <c r="N477">
        <f t="shared" si="7"/>
        <v>10179.4</v>
      </c>
    </row>
    <row r="478" spans="1:14" ht="15">
      <c r="A478" t="s">
        <v>13</v>
      </c>
      <c r="B478" t="s">
        <v>14</v>
      </c>
      <c r="C478" t="s">
        <v>155</v>
      </c>
      <c r="D478">
        <v>6111530637</v>
      </c>
      <c r="E478" s="1">
        <v>43143</v>
      </c>
      <c r="F478" s="1">
        <v>43143</v>
      </c>
      <c r="G478">
        <v>95115871</v>
      </c>
      <c r="H478" t="s">
        <v>328</v>
      </c>
      <c r="I478">
        <v>2616.75</v>
      </c>
      <c r="J478" s="1">
        <v>43203</v>
      </c>
      <c r="K478">
        <v>2144.88</v>
      </c>
      <c r="L478" s="1">
        <v>43214</v>
      </c>
      <c r="M478">
        <v>11</v>
      </c>
      <c r="N478">
        <f t="shared" si="7"/>
        <v>23593.68</v>
      </c>
    </row>
    <row r="479" spans="1:14" ht="15">
      <c r="A479" t="s">
        <v>13</v>
      </c>
      <c r="B479" t="s">
        <v>14</v>
      </c>
      <c r="C479" t="s">
        <v>243</v>
      </c>
      <c r="D479">
        <v>11206730159</v>
      </c>
      <c r="E479" s="1">
        <v>43143</v>
      </c>
      <c r="F479" s="1">
        <v>43143</v>
      </c>
      <c r="G479">
        <v>95149418</v>
      </c>
      <c r="H479">
        <v>7171522996</v>
      </c>
      <c r="I479">
        <v>1156.48</v>
      </c>
      <c r="J479" s="1">
        <v>43203</v>
      </c>
      <c r="K479">
        <v>1112</v>
      </c>
      <c r="L479" s="1">
        <v>43214</v>
      </c>
      <c r="M479">
        <v>11</v>
      </c>
      <c r="N479">
        <f t="shared" si="7"/>
        <v>12232</v>
      </c>
    </row>
    <row r="480" spans="1:14" ht="15">
      <c r="A480" t="s">
        <v>13</v>
      </c>
      <c r="B480" t="s">
        <v>14</v>
      </c>
      <c r="C480" t="s">
        <v>329</v>
      </c>
      <c r="D480">
        <v>7121831007</v>
      </c>
      <c r="E480" s="1">
        <v>43144</v>
      </c>
      <c r="F480" s="1">
        <v>43144</v>
      </c>
      <c r="G480">
        <v>95160887</v>
      </c>
      <c r="H480">
        <v>1056828785</v>
      </c>
      <c r="I480">
        <v>1525</v>
      </c>
      <c r="J480" s="1">
        <v>43204</v>
      </c>
      <c r="K480">
        <v>1250</v>
      </c>
      <c r="L480" s="1">
        <v>43214</v>
      </c>
      <c r="M480">
        <v>10</v>
      </c>
      <c r="N480">
        <f t="shared" si="7"/>
        <v>12500</v>
      </c>
    </row>
    <row r="481" spans="1:14" ht="15">
      <c r="A481" t="s">
        <v>13</v>
      </c>
      <c r="B481" t="s">
        <v>14</v>
      </c>
      <c r="C481" t="s">
        <v>330</v>
      </c>
      <c r="D481">
        <v>3110040635</v>
      </c>
      <c r="E481" s="1">
        <v>43144</v>
      </c>
      <c r="F481" s="1">
        <v>43144</v>
      </c>
      <c r="G481">
        <v>95168315</v>
      </c>
      <c r="H481" t="s">
        <v>331</v>
      </c>
      <c r="I481">
        <v>18739.2</v>
      </c>
      <c r="J481" s="1">
        <v>43204</v>
      </c>
      <c r="K481">
        <v>15360</v>
      </c>
      <c r="L481" s="1">
        <v>43216</v>
      </c>
      <c r="M481">
        <v>12</v>
      </c>
      <c r="N481">
        <f t="shared" si="7"/>
        <v>184320</v>
      </c>
    </row>
    <row r="482" spans="1:14" ht="15">
      <c r="A482" t="s">
        <v>13</v>
      </c>
      <c r="B482" t="s">
        <v>14</v>
      </c>
      <c r="C482" t="s">
        <v>258</v>
      </c>
      <c r="D482">
        <v>2109510368</v>
      </c>
      <c r="E482" s="1">
        <v>43144</v>
      </c>
      <c r="F482" s="1">
        <v>43144</v>
      </c>
      <c r="G482">
        <v>95168323</v>
      </c>
      <c r="H482">
        <v>260837</v>
      </c>
      <c r="I482">
        <v>3151.2</v>
      </c>
      <c r="J482" s="1">
        <v>43204</v>
      </c>
      <c r="K482">
        <v>3030</v>
      </c>
      <c r="L482" s="1">
        <v>43216</v>
      </c>
      <c r="M482">
        <v>12</v>
      </c>
      <c r="N482">
        <f t="shared" si="7"/>
        <v>36360</v>
      </c>
    </row>
    <row r="483" spans="1:14" ht="15">
      <c r="A483" t="s">
        <v>13</v>
      </c>
      <c r="B483" t="s">
        <v>14</v>
      </c>
      <c r="C483" t="s">
        <v>258</v>
      </c>
      <c r="D483">
        <v>2109510368</v>
      </c>
      <c r="E483" s="1">
        <v>43144</v>
      </c>
      <c r="F483" s="1">
        <v>43144</v>
      </c>
      <c r="G483">
        <v>95171884</v>
      </c>
      <c r="H483">
        <v>260768</v>
      </c>
      <c r="I483">
        <v>1476.8</v>
      </c>
      <c r="J483" s="1">
        <v>43204</v>
      </c>
      <c r="K483">
        <v>1420</v>
      </c>
      <c r="L483" s="1">
        <v>43216</v>
      </c>
      <c r="M483">
        <v>12</v>
      </c>
      <c r="N483">
        <f t="shared" si="7"/>
        <v>17040</v>
      </c>
    </row>
    <row r="484" spans="1:14" ht="15">
      <c r="A484" t="s">
        <v>13</v>
      </c>
      <c r="B484" t="s">
        <v>14</v>
      </c>
      <c r="C484" t="s">
        <v>94</v>
      </c>
      <c r="D484">
        <v>5161470652</v>
      </c>
      <c r="E484" s="1">
        <v>43144</v>
      </c>
      <c r="F484" s="1">
        <v>43144</v>
      </c>
      <c r="G484">
        <v>95194565</v>
      </c>
      <c r="H484" t="s">
        <v>332</v>
      </c>
      <c r="I484">
        <v>9760</v>
      </c>
      <c r="J484" s="1">
        <v>43204</v>
      </c>
      <c r="K484">
        <v>8000</v>
      </c>
      <c r="L484" s="1">
        <v>43214</v>
      </c>
      <c r="M484">
        <v>10</v>
      </c>
      <c r="N484">
        <f t="shared" si="7"/>
        <v>80000</v>
      </c>
    </row>
    <row r="485" spans="1:14" ht="15">
      <c r="A485" t="s">
        <v>13</v>
      </c>
      <c r="B485" t="s">
        <v>14</v>
      </c>
      <c r="C485" t="s">
        <v>243</v>
      </c>
      <c r="D485">
        <v>11206730159</v>
      </c>
      <c r="E485" s="1">
        <v>43144</v>
      </c>
      <c r="F485" s="1">
        <v>43144</v>
      </c>
      <c r="G485">
        <v>95194669</v>
      </c>
      <c r="H485">
        <v>7171523290</v>
      </c>
      <c r="I485">
        <v>10504</v>
      </c>
      <c r="J485" s="1">
        <v>43204</v>
      </c>
      <c r="K485">
        <v>10100</v>
      </c>
      <c r="L485" s="1">
        <v>43214</v>
      </c>
      <c r="M485">
        <v>10</v>
      </c>
      <c r="N485">
        <f t="shared" si="7"/>
        <v>101000</v>
      </c>
    </row>
    <row r="486" spans="1:14" ht="15">
      <c r="A486" t="s">
        <v>13</v>
      </c>
      <c r="B486" t="s">
        <v>14</v>
      </c>
      <c r="C486" t="s">
        <v>16</v>
      </c>
      <c r="D486">
        <v>4720630633</v>
      </c>
      <c r="E486" s="1">
        <v>43144</v>
      </c>
      <c r="F486" s="1">
        <v>43144</v>
      </c>
      <c r="G486">
        <v>95209950</v>
      </c>
      <c r="H486" t="s">
        <v>333</v>
      </c>
      <c r="I486">
        <v>4389.07</v>
      </c>
      <c r="J486" s="1">
        <v>43204</v>
      </c>
      <c r="K486">
        <v>3597.6</v>
      </c>
      <c r="L486" s="1">
        <v>43209</v>
      </c>
      <c r="M486">
        <v>5</v>
      </c>
      <c r="N486">
        <f t="shared" si="7"/>
        <v>17988</v>
      </c>
    </row>
    <row r="487" spans="1:14" ht="15">
      <c r="A487" t="s">
        <v>13</v>
      </c>
      <c r="B487" t="s">
        <v>14</v>
      </c>
      <c r="C487" t="s">
        <v>16</v>
      </c>
      <c r="D487">
        <v>4720630633</v>
      </c>
      <c r="E487" s="1">
        <v>43144</v>
      </c>
      <c r="F487" s="1">
        <v>43144</v>
      </c>
      <c r="G487">
        <v>95209951</v>
      </c>
      <c r="H487" t="s">
        <v>334</v>
      </c>
      <c r="I487">
        <v>4754.83</v>
      </c>
      <c r="J487" s="1">
        <v>43204</v>
      </c>
      <c r="K487">
        <v>3897.4</v>
      </c>
      <c r="L487" s="1">
        <v>43209</v>
      </c>
      <c r="M487">
        <v>5</v>
      </c>
      <c r="N487">
        <f t="shared" si="7"/>
        <v>19487</v>
      </c>
    </row>
    <row r="488" spans="1:14" ht="15">
      <c r="A488" t="s">
        <v>13</v>
      </c>
      <c r="B488" t="s">
        <v>14</v>
      </c>
      <c r="C488" t="s">
        <v>335</v>
      </c>
      <c r="D488">
        <v>3222970406</v>
      </c>
      <c r="E488" s="1">
        <v>43144</v>
      </c>
      <c r="F488" s="1">
        <v>43144</v>
      </c>
      <c r="G488">
        <v>95218688</v>
      </c>
      <c r="H488" t="s">
        <v>336</v>
      </c>
      <c r="I488">
        <v>1229.76</v>
      </c>
      <c r="J488" s="1">
        <v>43204</v>
      </c>
      <c r="K488">
        <v>1008</v>
      </c>
      <c r="L488" s="1">
        <v>43214</v>
      </c>
      <c r="M488">
        <v>10</v>
      </c>
      <c r="N488">
        <f t="shared" si="7"/>
        <v>10080</v>
      </c>
    </row>
    <row r="489" spans="1:14" ht="15">
      <c r="A489" t="s">
        <v>13</v>
      </c>
      <c r="B489" t="s">
        <v>14</v>
      </c>
      <c r="C489" t="s">
        <v>337</v>
      </c>
      <c r="D489">
        <v>1696300837</v>
      </c>
      <c r="E489" s="1">
        <v>43144</v>
      </c>
      <c r="F489" s="1">
        <v>43144</v>
      </c>
      <c r="G489">
        <v>95233372</v>
      </c>
      <c r="H489">
        <v>406</v>
      </c>
      <c r="I489">
        <v>4794.6</v>
      </c>
      <c r="J489" s="1">
        <v>43204</v>
      </c>
      <c r="K489">
        <v>3930</v>
      </c>
      <c r="L489" s="1">
        <v>43214</v>
      </c>
      <c r="M489">
        <v>10</v>
      </c>
      <c r="N489">
        <f t="shared" si="7"/>
        <v>39300</v>
      </c>
    </row>
    <row r="490" spans="1:14" ht="15">
      <c r="A490" t="s">
        <v>13</v>
      </c>
      <c r="B490" t="s">
        <v>14</v>
      </c>
      <c r="C490" t="s">
        <v>56</v>
      </c>
      <c r="D490">
        <v>7328871210</v>
      </c>
      <c r="E490" s="1">
        <v>43144</v>
      </c>
      <c r="F490" s="1">
        <v>43144</v>
      </c>
      <c r="G490">
        <v>95233438</v>
      </c>
      <c r="H490" t="s">
        <v>338</v>
      </c>
      <c r="I490">
        <v>681.37</v>
      </c>
      <c r="J490" s="1">
        <v>43204</v>
      </c>
      <c r="K490">
        <v>558.5</v>
      </c>
      <c r="L490" s="1">
        <v>43214</v>
      </c>
      <c r="M490">
        <v>10</v>
      </c>
      <c r="N490">
        <f t="shared" si="7"/>
        <v>5585</v>
      </c>
    </row>
    <row r="491" spans="1:14" ht="15">
      <c r="A491" t="s">
        <v>13</v>
      </c>
      <c r="B491" t="s">
        <v>14</v>
      </c>
      <c r="C491" t="s">
        <v>339</v>
      </c>
      <c r="D491" t="s">
        <v>340</v>
      </c>
      <c r="E491" s="1">
        <v>43144</v>
      </c>
      <c r="F491" s="1">
        <v>43144</v>
      </c>
      <c r="G491">
        <v>95242385</v>
      </c>
      <c r="H491" t="s">
        <v>341</v>
      </c>
      <c r="I491">
        <v>3649.26</v>
      </c>
      <c r="J491" s="1">
        <v>43204</v>
      </c>
      <c r="K491">
        <v>2991.2</v>
      </c>
      <c r="L491" s="1">
        <v>43228</v>
      </c>
      <c r="M491">
        <v>24</v>
      </c>
      <c r="N491">
        <f t="shared" si="7"/>
        <v>71788.79999999999</v>
      </c>
    </row>
    <row r="492" spans="1:14" ht="15">
      <c r="A492" t="s">
        <v>13</v>
      </c>
      <c r="B492" t="s">
        <v>14</v>
      </c>
      <c r="C492" t="s">
        <v>230</v>
      </c>
      <c r="D492">
        <v>2705540165</v>
      </c>
      <c r="E492" s="1">
        <v>43144</v>
      </c>
      <c r="F492" s="1">
        <v>43144</v>
      </c>
      <c r="G492">
        <v>95289237</v>
      </c>
      <c r="H492">
        <v>1446</v>
      </c>
      <c r="I492">
        <v>58.56</v>
      </c>
      <c r="J492" s="1">
        <v>43204</v>
      </c>
      <c r="K492">
        <v>48</v>
      </c>
      <c r="L492" s="1">
        <v>43248</v>
      </c>
      <c r="M492">
        <v>44</v>
      </c>
      <c r="N492">
        <f t="shared" si="7"/>
        <v>2112</v>
      </c>
    </row>
    <row r="493" spans="1:14" ht="15">
      <c r="A493" t="s">
        <v>13</v>
      </c>
      <c r="B493" t="s">
        <v>14</v>
      </c>
      <c r="C493" t="s">
        <v>209</v>
      </c>
      <c r="D493">
        <v>2221101203</v>
      </c>
      <c r="E493" s="1">
        <v>43144</v>
      </c>
      <c r="F493" s="1">
        <v>43144</v>
      </c>
      <c r="G493">
        <v>95289550</v>
      </c>
      <c r="H493">
        <v>411801336809</v>
      </c>
      <c r="I493">
        <v>102020.26</v>
      </c>
      <c r="J493" s="1">
        <v>43204</v>
      </c>
      <c r="K493">
        <v>83623.16</v>
      </c>
      <c r="L493" s="1">
        <v>43197</v>
      </c>
      <c r="M493">
        <v>-7</v>
      </c>
      <c r="N493">
        <f t="shared" si="7"/>
        <v>-585362.12</v>
      </c>
    </row>
    <row r="494" spans="1:14" ht="15">
      <c r="A494" t="s">
        <v>13</v>
      </c>
      <c r="B494" t="s">
        <v>14</v>
      </c>
      <c r="C494" t="s">
        <v>209</v>
      </c>
      <c r="D494">
        <v>2221101203</v>
      </c>
      <c r="E494" s="1">
        <v>43144</v>
      </c>
      <c r="F494" s="1">
        <v>43144</v>
      </c>
      <c r="G494">
        <v>95291548</v>
      </c>
      <c r="H494">
        <v>411801336808</v>
      </c>
      <c r="I494">
        <v>58690.4</v>
      </c>
      <c r="J494" s="1">
        <v>43204</v>
      </c>
      <c r="K494">
        <v>48107.7</v>
      </c>
      <c r="L494" s="1">
        <v>43197</v>
      </c>
      <c r="M494">
        <v>-7</v>
      </c>
      <c r="N494">
        <f t="shared" si="7"/>
        <v>-336753.89999999997</v>
      </c>
    </row>
    <row r="495" spans="1:14" ht="15">
      <c r="A495" t="s">
        <v>13</v>
      </c>
      <c r="B495" t="s">
        <v>14</v>
      </c>
      <c r="C495" t="s">
        <v>53</v>
      </c>
      <c r="D495">
        <v>2790240101</v>
      </c>
      <c r="E495" s="1">
        <v>43144</v>
      </c>
      <c r="F495" s="1">
        <v>43144</v>
      </c>
      <c r="G495">
        <v>95305043</v>
      </c>
      <c r="H495">
        <v>1471</v>
      </c>
      <c r="I495">
        <v>624.03</v>
      </c>
      <c r="J495" s="1">
        <v>43204</v>
      </c>
      <c r="K495">
        <v>511.5</v>
      </c>
      <c r="L495" s="1">
        <v>43214</v>
      </c>
      <c r="M495">
        <v>10</v>
      </c>
      <c r="N495">
        <f t="shared" si="7"/>
        <v>5115</v>
      </c>
    </row>
    <row r="496" spans="1:14" ht="15">
      <c r="A496" t="s">
        <v>13</v>
      </c>
      <c r="B496" t="s">
        <v>14</v>
      </c>
      <c r="C496" t="s">
        <v>53</v>
      </c>
      <c r="D496">
        <v>2790240101</v>
      </c>
      <c r="E496" s="1">
        <v>43144</v>
      </c>
      <c r="F496" s="1">
        <v>43144</v>
      </c>
      <c r="G496">
        <v>95305044</v>
      </c>
      <c r="H496">
        <v>1470</v>
      </c>
      <c r="I496">
        <v>744.2</v>
      </c>
      <c r="J496" s="1">
        <v>43204</v>
      </c>
      <c r="K496">
        <v>610</v>
      </c>
      <c r="L496" s="1">
        <v>43214</v>
      </c>
      <c r="M496">
        <v>10</v>
      </c>
      <c r="N496">
        <f t="shared" si="7"/>
        <v>6100</v>
      </c>
    </row>
    <row r="497" spans="1:14" ht="15">
      <c r="A497" t="s">
        <v>13</v>
      </c>
      <c r="B497" t="s">
        <v>14</v>
      </c>
      <c r="C497" t="s">
        <v>53</v>
      </c>
      <c r="D497">
        <v>2790240101</v>
      </c>
      <c r="E497" s="1">
        <v>43144</v>
      </c>
      <c r="F497" s="1">
        <v>43144</v>
      </c>
      <c r="G497">
        <v>95305045</v>
      </c>
      <c r="H497">
        <v>1469</v>
      </c>
      <c r="I497">
        <v>214.33</v>
      </c>
      <c r="J497" s="1">
        <v>43204</v>
      </c>
      <c r="K497">
        <v>175.68</v>
      </c>
      <c r="L497" s="1">
        <v>43214</v>
      </c>
      <c r="M497">
        <v>10</v>
      </c>
      <c r="N497">
        <f t="shared" si="7"/>
        <v>1756.8000000000002</v>
      </c>
    </row>
    <row r="498" spans="1:14" ht="15">
      <c r="A498" t="s">
        <v>13</v>
      </c>
      <c r="B498" t="s">
        <v>14</v>
      </c>
      <c r="C498" t="s">
        <v>53</v>
      </c>
      <c r="D498">
        <v>2790240101</v>
      </c>
      <c r="E498" s="1">
        <v>43144</v>
      </c>
      <c r="F498" s="1">
        <v>43144</v>
      </c>
      <c r="G498">
        <v>95305046</v>
      </c>
      <c r="H498">
        <v>1468</v>
      </c>
      <c r="I498">
        <v>383.08</v>
      </c>
      <c r="J498" s="1">
        <v>43204</v>
      </c>
      <c r="K498">
        <v>314</v>
      </c>
      <c r="L498" s="1">
        <v>43214</v>
      </c>
      <c r="M498">
        <v>10</v>
      </c>
      <c r="N498">
        <f t="shared" si="7"/>
        <v>3140</v>
      </c>
    </row>
    <row r="499" spans="1:14" ht="15">
      <c r="A499" t="s">
        <v>13</v>
      </c>
      <c r="B499" t="s">
        <v>14</v>
      </c>
      <c r="C499" t="s">
        <v>53</v>
      </c>
      <c r="D499">
        <v>2790240101</v>
      </c>
      <c r="E499" s="1">
        <v>43144</v>
      </c>
      <c r="F499" s="1">
        <v>43144</v>
      </c>
      <c r="G499">
        <v>95305048</v>
      </c>
      <c r="H499">
        <v>1467</v>
      </c>
      <c r="I499">
        <v>2909.7</v>
      </c>
      <c r="J499" s="1">
        <v>43204</v>
      </c>
      <c r="K499">
        <v>2385</v>
      </c>
      <c r="L499" s="1">
        <v>43248</v>
      </c>
      <c r="M499">
        <v>44</v>
      </c>
      <c r="N499">
        <f t="shared" si="7"/>
        <v>104940</v>
      </c>
    </row>
    <row r="500" spans="1:14" ht="15">
      <c r="A500" t="s">
        <v>13</v>
      </c>
      <c r="B500" t="s">
        <v>14</v>
      </c>
      <c r="C500" t="s">
        <v>53</v>
      </c>
      <c r="D500">
        <v>2790240101</v>
      </c>
      <c r="E500" s="1">
        <v>43144</v>
      </c>
      <c r="F500" s="1">
        <v>43144</v>
      </c>
      <c r="G500">
        <v>95305194</v>
      </c>
      <c r="H500">
        <v>1466</v>
      </c>
      <c r="I500">
        <v>3635.6</v>
      </c>
      <c r="J500" s="1">
        <v>43204</v>
      </c>
      <c r="K500">
        <v>2980</v>
      </c>
      <c r="L500" s="1">
        <v>43248</v>
      </c>
      <c r="M500">
        <v>44</v>
      </c>
      <c r="N500">
        <f t="shared" si="7"/>
        <v>131120</v>
      </c>
    </row>
    <row r="501" spans="1:14" ht="15">
      <c r="A501" t="s">
        <v>13</v>
      </c>
      <c r="B501" t="s">
        <v>14</v>
      </c>
      <c r="C501" t="s">
        <v>243</v>
      </c>
      <c r="D501">
        <v>11206730159</v>
      </c>
      <c r="E501" s="1">
        <v>43144</v>
      </c>
      <c r="F501" s="1">
        <v>43144</v>
      </c>
      <c r="G501">
        <v>95305760</v>
      </c>
      <c r="H501">
        <v>7171523697</v>
      </c>
      <c r="I501">
        <v>1247.57</v>
      </c>
      <c r="J501" s="1">
        <v>43204</v>
      </c>
      <c r="K501">
        <v>1022.6</v>
      </c>
      <c r="L501" s="1">
        <v>43214</v>
      </c>
      <c r="M501">
        <v>10</v>
      </c>
      <c r="N501">
        <f t="shared" si="7"/>
        <v>10226</v>
      </c>
    </row>
    <row r="502" spans="1:14" ht="15">
      <c r="A502" t="s">
        <v>13</v>
      </c>
      <c r="B502" t="s">
        <v>14</v>
      </c>
      <c r="C502" t="s">
        <v>35</v>
      </c>
      <c r="D502">
        <v>9238800156</v>
      </c>
      <c r="E502" s="1">
        <v>43144</v>
      </c>
      <c r="F502" s="1">
        <v>43144</v>
      </c>
      <c r="G502">
        <v>95309529</v>
      </c>
      <c r="H502">
        <v>1024460612</v>
      </c>
      <c r="I502">
        <v>774.09</v>
      </c>
      <c r="J502" s="1">
        <v>43204</v>
      </c>
      <c r="K502">
        <v>634.5</v>
      </c>
      <c r="L502" s="1">
        <v>43214</v>
      </c>
      <c r="M502">
        <v>10</v>
      </c>
      <c r="N502">
        <f t="shared" si="7"/>
        <v>6345</v>
      </c>
    </row>
    <row r="503" spans="1:14" ht="15">
      <c r="A503" t="s">
        <v>13</v>
      </c>
      <c r="B503" t="s">
        <v>14</v>
      </c>
      <c r="C503" t="s">
        <v>35</v>
      </c>
      <c r="D503">
        <v>9238800156</v>
      </c>
      <c r="E503" s="1">
        <v>43144</v>
      </c>
      <c r="F503" s="1">
        <v>43144</v>
      </c>
      <c r="G503">
        <v>95309540</v>
      </c>
      <c r="H503">
        <v>1024460613</v>
      </c>
      <c r="I503">
        <v>1195.6</v>
      </c>
      <c r="J503" s="1">
        <v>43204</v>
      </c>
      <c r="K503">
        <v>980</v>
      </c>
      <c r="L503" s="1">
        <v>43214</v>
      </c>
      <c r="M503">
        <v>10</v>
      </c>
      <c r="N503">
        <f t="shared" si="7"/>
        <v>9800</v>
      </c>
    </row>
    <row r="504" spans="1:14" ht="15">
      <c r="A504" t="s">
        <v>13</v>
      </c>
      <c r="B504" t="s">
        <v>14</v>
      </c>
      <c r="C504" t="s">
        <v>342</v>
      </c>
      <c r="D504">
        <v>5849130157</v>
      </c>
      <c r="E504" s="1">
        <v>43144</v>
      </c>
      <c r="F504" s="1">
        <v>43144</v>
      </c>
      <c r="G504">
        <v>95309990</v>
      </c>
      <c r="H504" t="s">
        <v>343</v>
      </c>
      <c r="I504">
        <v>4268.55</v>
      </c>
      <c r="J504" s="1">
        <v>43204</v>
      </c>
      <c r="K504">
        <v>3880.5</v>
      </c>
      <c r="L504" s="1">
        <v>43214</v>
      </c>
      <c r="M504">
        <v>10</v>
      </c>
      <c r="N504">
        <f t="shared" si="7"/>
        <v>38805</v>
      </c>
    </row>
    <row r="505" spans="1:14" ht="15">
      <c r="A505" t="s">
        <v>13</v>
      </c>
      <c r="B505" t="s">
        <v>14</v>
      </c>
      <c r="C505" t="s">
        <v>228</v>
      </c>
      <c r="D505">
        <v>8082461008</v>
      </c>
      <c r="E505" s="1">
        <v>43144</v>
      </c>
      <c r="F505" s="1">
        <v>43144</v>
      </c>
      <c r="G505">
        <v>95310509</v>
      </c>
      <c r="H505">
        <v>18028276</v>
      </c>
      <c r="I505">
        <v>4280.37</v>
      </c>
      <c r="J505" s="1">
        <v>43204</v>
      </c>
      <c r="K505">
        <v>3508.5</v>
      </c>
      <c r="L505" s="1">
        <v>43216</v>
      </c>
      <c r="M505">
        <v>12</v>
      </c>
      <c r="N505">
        <f t="shared" si="7"/>
        <v>42102</v>
      </c>
    </row>
    <row r="506" spans="1:14" ht="15">
      <c r="A506" t="s">
        <v>13</v>
      </c>
      <c r="B506" t="s">
        <v>14</v>
      </c>
      <c r="C506" t="s">
        <v>90</v>
      </c>
      <c r="D506">
        <v>6068041000</v>
      </c>
      <c r="E506" s="1">
        <v>43145</v>
      </c>
      <c r="F506" s="1">
        <v>43145</v>
      </c>
      <c r="G506">
        <v>95311102</v>
      </c>
      <c r="H506">
        <v>21802494</v>
      </c>
      <c r="I506">
        <v>2869.44</v>
      </c>
      <c r="J506" s="1">
        <v>43205</v>
      </c>
      <c r="K506">
        <v>2352</v>
      </c>
      <c r="L506" s="1">
        <v>43214</v>
      </c>
      <c r="M506">
        <v>9</v>
      </c>
      <c r="N506">
        <f t="shared" si="7"/>
        <v>21168</v>
      </c>
    </row>
    <row r="507" spans="1:14" ht="15">
      <c r="A507" t="s">
        <v>13</v>
      </c>
      <c r="B507" t="s">
        <v>14</v>
      </c>
      <c r="C507" t="s">
        <v>344</v>
      </c>
      <c r="D507">
        <v>5501420961</v>
      </c>
      <c r="E507" s="1">
        <v>43145</v>
      </c>
      <c r="F507" s="1">
        <v>43145</v>
      </c>
      <c r="G507">
        <v>95315156</v>
      </c>
      <c r="H507">
        <v>1808102568</v>
      </c>
      <c r="I507">
        <v>616</v>
      </c>
      <c r="J507" s="1">
        <v>43205</v>
      </c>
      <c r="K507">
        <v>560</v>
      </c>
      <c r="L507" s="1">
        <v>43214</v>
      </c>
      <c r="M507">
        <v>9</v>
      </c>
      <c r="N507">
        <f t="shared" si="7"/>
        <v>5040</v>
      </c>
    </row>
    <row r="508" spans="1:14" ht="15">
      <c r="A508" t="s">
        <v>13</v>
      </c>
      <c r="B508" t="s">
        <v>14</v>
      </c>
      <c r="C508" t="s">
        <v>233</v>
      </c>
      <c r="D508">
        <v>6324460150</v>
      </c>
      <c r="E508" s="1">
        <v>43145</v>
      </c>
      <c r="F508" s="1">
        <v>43145</v>
      </c>
      <c r="G508">
        <v>95356049</v>
      </c>
      <c r="H508">
        <v>2182008425</v>
      </c>
      <c r="I508">
        <v>823.5</v>
      </c>
      <c r="J508" s="1">
        <v>43205</v>
      </c>
      <c r="K508">
        <v>675</v>
      </c>
      <c r="L508" s="1">
        <v>43216</v>
      </c>
      <c r="M508">
        <v>11</v>
      </c>
      <c r="N508">
        <f t="shared" si="7"/>
        <v>7425</v>
      </c>
    </row>
    <row r="509" spans="1:14" ht="15">
      <c r="A509" t="s">
        <v>13</v>
      </c>
      <c r="B509" t="s">
        <v>14</v>
      </c>
      <c r="C509" t="s">
        <v>345</v>
      </c>
      <c r="D509">
        <v>7869740584</v>
      </c>
      <c r="E509" s="1">
        <v>43145</v>
      </c>
      <c r="F509" s="1">
        <v>43145</v>
      </c>
      <c r="G509">
        <v>95362371</v>
      </c>
      <c r="H509" t="s">
        <v>346</v>
      </c>
      <c r="I509">
        <v>9760</v>
      </c>
      <c r="J509" s="1">
        <v>43205</v>
      </c>
      <c r="K509">
        <v>8000</v>
      </c>
      <c r="L509" s="1">
        <v>43214</v>
      </c>
      <c r="M509">
        <v>9</v>
      </c>
      <c r="N509">
        <f t="shared" si="7"/>
        <v>72000</v>
      </c>
    </row>
    <row r="510" spans="1:14" ht="15">
      <c r="A510" t="s">
        <v>13</v>
      </c>
      <c r="B510" t="s">
        <v>14</v>
      </c>
      <c r="C510" t="s">
        <v>149</v>
      </c>
      <c r="D510">
        <v>4786681215</v>
      </c>
      <c r="E510" s="1">
        <v>43145</v>
      </c>
      <c r="F510" s="1">
        <v>43145</v>
      </c>
      <c r="G510">
        <v>95365270</v>
      </c>
      <c r="H510">
        <v>1900012903</v>
      </c>
      <c r="I510">
        <v>549</v>
      </c>
      <c r="J510" s="1">
        <v>43205</v>
      </c>
      <c r="K510">
        <v>450</v>
      </c>
      <c r="L510" s="1">
        <v>43228</v>
      </c>
      <c r="M510">
        <v>23</v>
      </c>
      <c r="N510">
        <f t="shared" si="7"/>
        <v>10350</v>
      </c>
    </row>
    <row r="511" spans="1:14" ht="15">
      <c r="A511" t="s">
        <v>13</v>
      </c>
      <c r="B511" t="s">
        <v>14</v>
      </c>
      <c r="C511" t="s">
        <v>149</v>
      </c>
      <c r="D511">
        <v>4786681215</v>
      </c>
      <c r="E511" s="1">
        <v>43145</v>
      </c>
      <c r="F511" s="1">
        <v>43145</v>
      </c>
      <c r="G511">
        <v>95365271</v>
      </c>
      <c r="H511">
        <v>1900010048</v>
      </c>
      <c r="I511">
        <v>495</v>
      </c>
      <c r="J511" s="1">
        <v>43205</v>
      </c>
      <c r="K511">
        <v>450</v>
      </c>
      <c r="L511" s="1">
        <v>43201</v>
      </c>
      <c r="M511">
        <v>-4</v>
      </c>
      <c r="N511">
        <f t="shared" si="7"/>
        <v>-1800</v>
      </c>
    </row>
    <row r="512" spans="1:14" ht="15">
      <c r="A512" t="s">
        <v>13</v>
      </c>
      <c r="B512" t="s">
        <v>14</v>
      </c>
      <c r="C512" t="s">
        <v>149</v>
      </c>
      <c r="D512">
        <v>4786681215</v>
      </c>
      <c r="E512" s="1">
        <v>43145</v>
      </c>
      <c r="F512" s="1">
        <v>43145</v>
      </c>
      <c r="G512">
        <v>95366225</v>
      </c>
      <c r="H512">
        <v>1900011705</v>
      </c>
      <c r="I512">
        <v>1040.05</v>
      </c>
      <c r="J512" s="1">
        <v>43205</v>
      </c>
      <c r="K512">
        <v>852.5</v>
      </c>
      <c r="L512" s="1">
        <v>43228</v>
      </c>
      <c r="M512">
        <v>23</v>
      </c>
      <c r="N512">
        <f t="shared" si="7"/>
        <v>19607.5</v>
      </c>
    </row>
    <row r="513" spans="1:14" ht="15">
      <c r="A513" t="s">
        <v>13</v>
      </c>
      <c r="B513" t="s">
        <v>14</v>
      </c>
      <c r="C513" t="s">
        <v>321</v>
      </c>
      <c r="D513">
        <v>100190610</v>
      </c>
      <c r="E513" s="1">
        <v>43145</v>
      </c>
      <c r="F513" s="1">
        <v>43145</v>
      </c>
      <c r="G513">
        <v>95366952</v>
      </c>
      <c r="H513">
        <v>22221</v>
      </c>
      <c r="I513">
        <v>1035.78</v>
      </c>
      <c r="J513" s="1">
        <v>43205</v>
      </c>
      <c r="K513">
        <v>849</v>
      </c>
      <c r="L513" s="1">
        <v>43214</v>
      </c>
      <c r="M513">
        <v>9</v>
      </c>
      <c r="N513">
        <f t="shared" si="7"/>
        <v>7641</v>
      </c>
    </row>
    <row r="514" spans="1:14" ht="15">
      <c r="A514" t="s">
        <v>13</v>
      </c>
      <c r="B514" t="s">
        <v>14</v>
      </c>
      <c r="C514" t="s">
        <v>347</v>
      </c>
      <c r="D514">
        <v>5297730961</v>
      </c>
      <c r="E514" s="1">
        <v>43145</v>
      </c>
      <c r="F514" s="1">
        <v>43145</v>
      </c>
      <c r="G514">
        <v>95389455</v>
      </c>
      <c r="H514">
        <v>101512</v>
      </c>
      <c r="I514">
        <v>1793.4</v>
      </c>
      <c r="J514" s="1">
        <v>43205</v>
      </c>
      <c r="K514">
        <v>490</v>
      </c>
      <c r="L514" s="1">
        <v>43214</v>
      </c>
      <c r="M514">
        <v>9</v>
      </c>
      <c r="N514">
        <f t="shared" si="7"/>
        <v>4410</v>
      </c>
    </row>
    <row r="515" spans="1:14" ht="15">
      <c r="A515" t="s">
        <v>13</v>
      </c>
      <c r="B515" t="s">
        <v>14</v>
      </c>
      <c r="C515" t="s">
        <v>149</v>
      </c>
      <c r="D515">
        <v>4786681215</v>
      </c>
      <c r="E515" s="1">
        <v>43145</v>
      </c>
      <c r="F515" s="1">
        <v>43145</v>
      </c>
      <c r="G515">
        <v>95399497</v>
      </c>
      <c r="H515">
        <v>1900007466</v>
      </c>
      <c r="I515">
        <v>134.97</v>
      </c>
      <c r="J515" s="1">
        <v>43205</v>
      </c>
      <c r="K515">
        <v>122.7</v>
      </c>
      <c r="L515" s="1">
        <v>43201</v>
      </c>
      <c r="M515">
        <v>-4</v>
      </c>
      <c r="N515">
        <f aca="true" t="shared" si="8" ref="N515:N578">M515*K515</f>
        <v>-490.8</v>
      </c>
    </row>
    <row r="516" spans="1:14" ht="15">
      <c r="A516" t="s">
        <v>13</v>
      </c>
      <c r="B516" t="s">
        <v>14</v>
      </c>
      <c r="C516" t="s">
        <v>149</v>
      </c>
      <c r="D516">
        <v>4786681215</v>
      </c>
      <c r="E516" s="1">
        <v>43145</v>
      </c>
      <c r="F516" s="1">
        <v>43145</v>
      </c>
      <c r="G516">
        <v>95399752</v>
      </c>
      <c r="H516">
        <v>1900010627</v>
      </c>
      <c r="I516">
        <v>39.6</v>
      </c>
      <c r="J516" s="1">
        <v>43205</v>
      </c>
      <c r="K516">
        <v>36</v>
      </c>
      <c r="L516" s="1">
        <v>43201</v>
      </c>
      <c r="M516">
        <v>-4</v>
      </c>
      <c r="N516">
        <f t="shared" si="8"/>
        <v>-144</v>
      </c>
    </row>
    <row r="517" spans="1:14" ht="15">
      <c r="A517" t="s">
        <v>13</v>
      </c>
      <c r="B517" t="s">
        <v>14</v>
      </c>
      <c r="C517" t="s">
        <v>149</v>
      </c>
      <c r="D517">
        <v>4786681215</v>
      </c>
      <c r="E517" s="1">
        <v>43145</v>
      </c>
      <c r="F517" s="1">
        <v>43145</v>
      </c>
      <c r="G517">
        <v>95399755</v>
      </c>
      <c r="H517">
        <v>1900012923</v>
      </c>
      <c r="I517">
        <v>244</v>
      </c>
      <c r="J517" s="1">
        <v>43205</v>
      </c>
      <c r="K517">
        <v>200</v>
      </c>
      <c r="L517" s="1">
        <v>43228</v>
      </c>
      <c r="M517">
        <v>23</v>
      </c>
      <c r="N517">
        <f t="shared" si="8"/>
        <v>4600</v>
      </c>
    </row>
    <row r="518" spans="1:14" ht="15">
      <c r="A518" t="s">
        <v>13</v>
      </c>
      <c r="B518" t="s">
        <v>14</v>
      </c>
      <c r="C518" t="s">
        <v>149</v>
      </c>
      <c r="D518">
        <v>4786681215</v>
      </c>
      <c r="E518" s="1">
        <v>43145</v>
      </c>
      <c r="F518" s="1">
        <v>43145</v>
      </c>
      <c r="G518">
        <v>95399763</v>
      </c>
      <c r="H518">
        <v>1900001397</v>
      </c>
      <c r="I518">
        <v>1833.92</v>
      </c>
      <c r="J518" s="1">
        <v>43205</v>
      </c>
      <c r="K518">
        <v>1667.2</v>
      </c>
      <c r="L518" s="1">
        <v>43201</v>
      </c>
      <c r="M518">
        <v>-4</v>
      </c>
      <c r="N518">
        <f t="shared" si="8"/>
        <v>-6668.8</v>
      </c>
    </row>
    <row r="519" spans="1:14" ht="15">
      <c r="A519" t="s">
        <v>13</v>
      </c>
      <c r="B519" t="s">
        <v>14</v>
      </c>
      <c r="C519" t="s">
        <v>149</v>
      </c>
      <c r="D519">
        <v>4786681215</v>
      </c>
      <c r="E519" s="1">
        <v>43145</v>
      </c>
      <c r="F519" s="1">
        <v>43145</v>
      </c>
      <c r="G519">
        <v>95399765</v>
      </c>
      <c r="H519">
        <v>1900012059</v>
      </c>
      <c r="I519">
        <v>200.92</v>
      </c>
      <c r="J519" s="1">
        <v>43205</v>
      </c>
      <c r="K519">
        <v>182.65</v>
      </c>
      <c r="L519" s="1">
        <v>43201</v>
      </c>
      <c r="M519">
        <v>-4</v>
      </c>
      <c r="N519">
        <f t="shared" si="8"/>
        <v>-730.6</v>
      </c>
    </row>
    <row r="520" spans="1:14" ht="15">
      <c r="A520" t="s">
        <v>13</v>
      </c>
      <c r="B520" t="s">
        <v>14</v>
      </c>
      <c r="C520" t="s">
        <v>149</v>
      </c>
      <c r="D520">
        <v>4786681215</v>
      </c>
      <c r="E520" s="1">
        <v>43145</v>
      </c>
      <c r="F520" s="1">
        <v>43145</v>
      </c>
      <c r="G520">
        <v>95399768</v>
      </c>
      <c r="H520">
        <v>1900007753</v>
      </c>
      <c r="I520">
        <v>1811.7</v>
      </c>
      <c r="J520" s="1">
        <v>43205</v>
      </c>
      <c r="K520">
        <v>1647</v>
      </c>
      <c r="L520" s="1">
        <v>43201</v>
      </c>
      <c r="M520">
        <v>-4</v>
      </c>
      <c r="N520">
        <f t="shared" si="8"/>
        <v>-6588</v>
      </c>
    </row>
    <row r="521" spans="1:14" ht="15">
      <c r="A521" t="s">
        <v>13</v>
      </c>
      <c r="B521" t="s">
        <v>14</v>
      </c>
      <c r="C521" t="s">
        <v>149</v>
      </c>
      <c r="D521">
        <v>4786681215</v>
      </c>
      <c r="E521" s="1">
        <v>43145</v>
      </c>
      <c r="F521" s="1">
        <v>43145</v>
      </c>
      <c r="G521">
        <v>95399772</v>
      </c>
      <c r="H521">
        <v>1900011874</v>
      </c>
      <c r="I521">
        <v>0.08</v>
      </c>
      <c r="J521" s="1">
        <v>43205</v>
      </c>
      <c r="K521">
        <v>0.07</v>
      </c>
      <c r="L521" s="1">
        <v>43201</v>
      </c>
      <c r="M521">
        <v>-4</v>
      </c>
      <c r="N521">
        <f t="shared" si="8"/>
        <v>-0.28</v>
      </c>
    </row>
    <row r="522" spans="1:14" ht="15">
      <c r="A522" t="s">
        <v>13</v>
      </c>
      <c r="B522" t="s">
        <v>14</v>
      </c>
      <c r="C522" t="s">
        <v>149</v>
      </c>
      <c r="D522">
        <v>4786681215</v>
      </c>
      <c r="E522" s="1">
        <v>43145</v>
      </c>
      <c r="F522" s="1">
        <v>43145</v>
      </c>
      <c r="G522">
        <v>95399775</v>
      </c>
      <c r="H522">
        <v>1900017105</v>
      </c>
      <c r="I522">
        <v>0.06</v>
      </c>
      <c r="J522" s="1">
        <v>43205</v>
      </c>
      <c r="K522">
        <v>0.05</v>
      </c>
      <c r="L522" s="1">
        <v>43228</v>
      </c>
      <c r="M522">
        <v>23</v>
      </c>
      <c r="N522">
        <f t="shared" si="8"/>
        <v>1.1500000000000001</v>
      </c>
    </row>
    <row r="523" spans="1:14" ht="15">
      <c r="A523" t="s">
        <v>13</v>
      </c>
      <c r="B523" t="s">
        <v>14</v>
      </c>
      <c r="C523" t="s">
        <v>149</v>
      </c>
      <c r="D523">
        <v>4786681215</v>
      </c>
      <c r="E523" s="1">
        <v>43145</v>
      </c>
      <c r="F523" s="1">
        <v>43145</v>
      </c>
      <c r="G523">
        <v>95399778</v>
      </c>
      <c r="H523">
        <v>1900016868</v>
      </c>
      <c r="I523">
        <v>6.16</v>
      </c>
      <c r="J523" s="1">
        <v>43205</v>
      </c>
      <c r="K523">
        <v>5.6</v>
      </c>
      <c r="L523" s="1">
        <v>43201</v>
      </c>
      <c r="M523">
        <v>-4</v>
      </c>
      <c r="N523">
        <f t="shared" si="8"/>
        <v>-22.4</v>
      </c>
    </row>
    <row r="524" spans="1:14" ht="15">
      <c r="A524" t="s">
        <v>13</v>
      </c>
      <c r="B524" t="s">
        <v>14</v>
      </c>
      <c r="C524" t="s">
        <v>251</v>
      </c>
      <c r="D524">
        <v>9699320017</v>
      </c>
      <c r="E524" s="1">
        <v>43145</v>
      </c>
      <c r="F524" s="1">
        <v>43145</v>
      </c>
      <c r="G524">
        <v>95427261</v>
      </c>
      <c r="H524">
        <v>537141991</v>
      </c>
      <c r="I524">
        <v>2163.2</v>
      </c>
      <c r="J524" s="1">
        <v>43205</v>
      </c>
      <c r="K524">
        <v>2080</v>
      </c>
      <c r="L524" s="1">
        <v>43214</v>
      </c>
      <c r="M524">
        <v>9</v>
      </c>
      <c r="N524">
        <f t="shared" si="8"/>
        <v>18720</v>
      </c>
    </row>
    <row r="525" spans="1:14" ht="15">
      <c r="A525" t="s">
        <v>13</v>
      </c>
      <c r="B525" t="s">
        <v>14</v>
      </c>
      <c r="C525" t="s">
        <v>251</v>
      </c>
      <c r="D525">
        <v>9699320017</v>
      </c>
      <c r="E525" s="1">
        <v>43145</v>
      </c>
      <c r="F525" s="1">
        <v>43145</v>
      </c>
      <c r="G525">
        <v>95427262</v>
      </c>
      <c r="H525">
        <v>537141989</v>
      </c>
      <c r="I525">
        <v>1123.2</v>
      </c>
      <c r="J525" s="1">
        <v>43205</v>
      </c>
      <c r="K525">
        <v>1080</v>
      </c>
      <c r="L525" s="1">
        <v>43214</v>
      </c>
      <c r="M525">
        <v>9</v>
      </c>
      <c r="N525">
        <f t="shared" si="8"/>
        <v>9720</v>
      </c>
    </row>
    <row r="526" spans="1:14" ht="15">
      <c r="A526" t="s">
        <v>13</v>
      </c>
      <c r="B526" t="s">
        <v>14</v>
      </c>
      <c r="C526" t="s">
        <v>251</v>
      </c>
      <c r="D526">
        <v>9699320017</v>
      </c>
      <c r="E526" s="1">
        <v>43145</v>
      </c>
      <c r="F526" s="1">
        <v>43145</v>
      </c>
      <c r="G526">
        <v>95427274</v>
      </c>
      <c r="H526">
        <v>537141990</v>
      </c>
      <c r="I526">
        <v>10140</v>
      </c>
      <c r="J526" s="1">
        <v>43205</v>
      </c>
      <c r="K526">
        <v>9750</v>
      </c>
      <c r="L526" s="1">
        <v>43214</v>
      </c>
      <c r="M526">
        <v>9</v>
      </c>
      <c r="N526">
        <f t="shared" si="8"/>
        <v>87750</v>
      </c>
    </row>
    <row r="527" spans="1:14" ht="15">
      <c r="A527" t="s">
        <v>13</v>
      </c>
      <c r="B527" t="s">
        <v>14</v>
      </c>
      <c r="C527" t="s">
        <v>149</v>
      </c>
      <c r="D527">
        <v>4786681215</v>
      </c>
      <c r="E527" s="1">
        <v>43145</v>
      </c>
      <c r="F527" s="1">
        <v>43145</v>
      </c>
      <c r="G527">
        <v>95429938</v>
      </c>
      <c r="H527">
        <v>1900014989</v>
      </c>
      <c r="I527">
        <v>23199</v>
      </c>
      <c r="J527" s="1">
        <v>43205</v>
      </c>
      <c r="K527">
        <v>21090</v>
      </c>
      <c r="L527" s="1">
        <v>43201</v>
      </c>
      <c r="M527">
        <v>-4</v>
      </c>
      <c r="N527">
        <f t="shared" si="8"/>
        <v>-84360</v>
      </c>
    </row>
    <row r="528" spans="1:14" ht="15">
      <c r="A528" t="s">
        <v>13</v>
      </c>
      <c r="B528" t="s">
        <v>14</v>
      </c>
      <c r="C528" t="s">
        <v>149</v>
      </c>
      <c r="D528">
        <v>4786681215</v>
      </c>
      <c r="E528" s="1">
        <v>43145</v>
      </c>
      <c r="F528" s="1">
        <v>43145</v>
      </c>
      <c r="G528">
        <v>95429953</v>
      </c>
      <c r="H528">
        <v>1900004651</v>
      </c>
      <c r="I528">
        <v>5228.3</v>
      </c>
      <c r="J528" s="1">
        <v>43205</v>
      </c>
      <c r="K528">
        <v>4753</v>
      </c>
      <c r="L528" s="1">
        <v>43228</v>
      </c>
      <c r="M528">
        <v>23</v>
      </c>
      <c r="N528">
        <f t="shared" si="8"/>
        <v>109319</v>
      </c>
    </row>
    <row r="529" spans="1:14" ht="15">
      <c r="A529" t="s">
        <v>13</v>
      </c>
      <c r="B529" t="s">
        <v>14</v>
      </c>
      <c r="C529" t="s">
        <v>149</v>
      </c>
      <c r="D529">
        <v>4786681215</v>
      </c>
      <c r="E529" s="1">
        <v>43145</v>
      </c>
      <c r="F529" s="1">
        <v>43145</v>
      </c>
      <c r="G529">
        <v>95430012</v>
      </c>
      <c r="H529">
        <v>1900012908</v>
      </c>
      <c r="I529">
        <v>4514.6</v>
      </c>
      <c r="J529" s="1">
        <v>43205</v>
      </c>
      <c r="K529">
        <v>3730</v>
      </c>
      <c r="L529" s="1">
        <v>43228</v>
      </c>
      <c r="M529">
        <v>23</v>
      </c>
      <c r="N529">
        <f t="shared" si="8"/>
        <v>85790</v>
      </c>
    </row>
    <row r="530" spans="1:14" ht="15">
      <c r="A530" t="s">
        <v>13</v>
      </c>
      <c r="B530" t="s">
        <v>14</v>
      </c>
      <c r="C530" t="s">
        <v>149</v>
      </c>
      <c r="D530">
        <v>4786681215</v>
      </c>
      <c r="E530" s="1">
        <v>43145</v>
      </c>
      <c r="F530" s="1">
        <v>43145</v>
      </c>
      <c r="G530">
        <v>95430019</v>
      </c>
      <c r="H530">
        <v>1900012916</v>
      </c>
      <c r="I530">
        <v>335.5</v>
      </c>
      <c r="J530" s="1">
        <v>43205</v>
      </c>
      <c r="K530">
        <v>275</v>
      </c>
      <c r="L530" s="1">
        <v>43228</v>
      </c>
      <c r="M530">
        <v>23</v>
      </c>
      <c r="N530">
        <f t="shared" si="8"/>
        <v>6325</v>
      </c>
    </row>
    <row r="531" spans="1:14" ht="15">
      <c r="A531" t="s">
        <v>13</v>
      </c>
      <c r="B531" t="s">
        <v>14</v>
      </c>
      <c r="C531" t="s">
        <v>149</v>
      </c>
      <c r="D531">
        <v>4786681215</v>
      </c>
      <c r="E531" s="1">
        <v>43145</v>
      </c>
      <c r="F531" s="1">
        <v>43145</v>
      </c>
      <c r="G531">
        <v>95430026</v>
      </c>
      <c r="H531">
        <v>1900015255</v>
      </c>
      <c r="I531">
        <v>0.06</v>
      </c>
      <c r="J531" s="1">
        <v>43205</v>
      </c>
      <c r="K531">
        <v>0.05</v>
      </c>
      <c r="L531" s="1">
        <v>43201</v>
      </c>
      <c r="M531">
        <v>-4</v>
      </c>
      <c r="N531">
        <f t="shared" si="8"/>
        <v>-0.2</v>
      </c>
    </row>
    <row r="532" spans="1:14" ht="15">
      <c r="A532" t="s">
        <v>13</v>
      </c>
      <c r="B532" t="s">
        <v>14</v>
      </c>
      <c r="C532" t="s">
        <v>149</v>
      </c>
      <c r="D532">
        <v>4786681215</v>
      </c>
      <c r="E532" s="1">
        <v>43145</v>
      </c>
      <c r="F532" s="1">
        <v>43145</v>
      </c>
      <c r="G532">
        <v>95430028</v>
      </c>
      <c r="H532">
        <v>1900013154</v>
      </c>
      <c r="I532">
        <v>7467.46</v>
      </c>
      <c r="J532" s="1">
        <v>43205</v>
      </c>
      <c r="K532">
        <v>6788.6</v>
      </c>
      <c r="L532" s="1">
        <v>43201</v>
      </c>
      <c r="M532">
        <v>-4</v>
      </c>
      <c r="N532">
        <f t="shared" si="8"/>
        <v>-27154.4</v>
      </c>
    </row>
    <row r="533" spans="1:14" ht="15">
      <c r="A533" t="s">
        <v>13</v>
      </c>
      <c r="B533" t="s">
        <v>14</v>
      </c>
      <c r="C533" t="s">
        <v>348</v>
      </c>
      <c r="D533">
        <v>2154270595</v>
      </c>
      <c r="E533" s="1">
        <v>43145</v>
      </c>
      <c r="F533" s="1">
        <v>43145</v>
      </c>
      <c r="G533">
        <v>95447308</v>
      </c>
      <c r="H533">
        <v>91802013</v>
      </c>
      <c r="I533">
        <v>234.24</v>
      </c>
      <c r="J533" s="1">
        <v>43205</v>
      </c>
      <c r="K533">
        <v>192</v>
      </c>
      <c r="L533" s="1">
        <v>43216</v>
      </c>
      <c r="M533">
        <v>11</v>
      </c>
      <c r="N533">
        <f t="shared" si="8"/>
        <v>2112</v>
      </c>
    </row>
    <row r="534" spans="1:14" ht="15">
      <c r="A534" t="s">
        <v>13</v>
      </c>
      <c r="B534" t="s">
        <v>14</v>
      </c>
      <c r="C534" t="s">
        <v>243</v>
      </c>
      <c r="D534">
        <v>11206730159</v>
      </c>
      <c r="E534" s="1">
        <v>43145</v>
      </c>
      <c r="F534" s="1">
        <v>43145</v>
      </c>
      <c r="G534">
        <v>95448927</v>
      </c>
      <c r="H534">
        <v>7171524081</v>
      </c>
      <c r="I534">
        <v>11523.2</v>
      </c>
      <c r="J534" s="1">
        <v>43205</v>
      </c>
      <c r="K534">
        <v>11080</v>
      </c>
      <c r="L534" s="1">
        <v>43214</v>
      </c>
      <c r="M534">
        <v>9</v>
      </c>
      <c r="N534">
        <f t="shared" si="8"/>
        <v>99720</v>
      </c>
    </row>
    <row r="535" spans="1:14" ht="15">
      <c r="A535" t="s">
        <v>13</v>
      </c>
      <c r="B535" t="s">
        <v>14</v>
      </c>
      <c r="C535" t="s">
        <v>149</v>
      </c>
      <c r="D535">
        <v>4786681215</v>
      </c>
      <c r="E535" s="1">
        <v>43145</v>
      </c>
      <c r="F535" s="1">
        <v>43145</v>
      </c>
      <c r="G535">
        <v>95449473</v>
      </c>
      <c r="H535">
        <v>1900012052</v>
      </c>
      <c r="I535">
        <v>1138.5</v>
      </c>
      <c r="J535" s="1">
        <v>43205</v>
      </c>
      <c r="K535">
        <v>1035</v>
      </c>
      <c r="L535" s="1">
        <v>43201</v>
      </c>
      <c r="M535">
        <v>-4</v>
      </c>
      <c r="N535">
        <f t="shared" si="8"/>
        <v>-4140</v>
      </c>
    </row>
    <row r="536" spans="1:14" ht="15">
      <c r="A536" t="s">
        <v>13</v>
      </c>
      <c r="B536" t="s">
        <v>14</v>
      </c>
      <c r="C536" t="s">
        <v>149</v>
      </c>
      <c r="D536">
        <v>4786681215</v>
      </c>
      <c r="E536" s="1">
        <v>43145</v>
      </c>
      <c r="F536" s="1">
        <v>43145</v>
      </c>
      <c r="G536">
        <v>95449475</v>
      </c>
      <c r="H536">
        <v>1900007475</v>
      </c>
      <c r="I536">
        <v>11.33</v>
      </c>
      <c r="J536" s="1">
        <v>43205</v>
      </c>
      <c r="K536">
        <v>10.3</v>
      </c>
      <c r="L536" s="1">
        <v>43201</v>
      </c>
      <c r="M536">
        <v>-4</v>
      </c>
      <c r="N536">
        <f t="shared" si="8"/>
        <v>-41.2</v>
      </c>
    </row>
    <row r="537" spans="1:14" ht="15">
      <c r="A537" t="s">
        <v>13</v>
      </c>
      <c r="B537" t="s">
        <v>14</v>
      </c>
      <c r="C537" t="s">
        <v>149</v>
      </c>
      <c r="D537">
        <v>4786681215</v>
      </c>
      <c r="E537" s="1">
        <v>43145</v>
      </c>
      <c r="F537" s="1">
        <v>43145</v>
      </c>
      <c r="G537">
        <v>95449477</v>
      </c>
      <c r="H537">
        <v>1900007335</v>
      </c>
      <c r="I537">
        <v>1634.96</v>
      </c>
      <c r="J537" s="1">
        <v>43205</v>
      </c>
      <c r="K537">
        <v>1486.33</v>
      </c>
      <c r="L537" s="1">
        <v>43201</v>
      </c>
      <c r="M537">
        <v>-4</v>
      </c>
      <c r="N537">
        <f t="shared" si="8"/>
        <v>-5945.32</v>
      </c>
    </row>
    <row r="538" spans="1:14" ht="15">
      <c r="A538" t="s">
        <v>13</v>
      </c>
      <c r="B538" t="s">
        <v>14</v>
      </c>
      <c r="C538" t="s">
        <v>149</v>
      </c>
      <c r="D538">
        <v>4786681215</v>
      </c>
      <c r="E538" s="1">
        <v>43145</v>
      </c>
      <c r="F538" s="1">
        <v>43145</v>
      </c>
      <c r="G538">
        <v>95449480</v>
      </c>
      <c r="H538">
        <v>1900014999</v>
      </c>
      <c r="I538">
        <v>841.17</v>
      </c>
      <c r="J538" s="1">
        <v>43205</v>
      </c>
      <c r="K538">
        <v>764.7</v>
      </c>
      <c r="L538" s="1">
        <v>43228</v>
      </c>
      <c r="M538">
        <v>23</v>
      </c>
      <c r="N538">
        <f t="shared" si="8"/>
        <v>17588.100000000002</v>
      </c>
    </row>
    <row r="539" spans="1:14" ht="15">
      <c r="A539" t="s">
        <v>13</v>
      </c>
      <c r="B539" t="s">
        <v>14</v>
      </c>
      <c r="C539" t="s">
        <v>149</v>
      </c>
      <c r="D539">
        <v>4786681215</v>
      </c>
      <c r="E539" s="1">
        <v>43145</v>
      </c>
      <c r="F539" s="1">
        <v>43145</v>
      </c>
      <c r="G539">
        <v>95449497</v>
      </c>
      <c r="H539">
        <v>1900015061</v>
      </c>
      <c r="I539">
        <v>216.81</v>
      </c>
      <c r="J539" s="1">
        <v>43205</v>
      </c>
      <c r="K539">
        <v>197.1</v>
      </c>
      <c r="L539" s="1">
        <v>43201</v>
      </c>
      <c r="M539">
        <v>-4</v>
      </c>
      <c r="N539">
        <f t="shared" si="8"/>
        <v>-788.4</v>
      </c>
    </row>
    <row r="540" spans="1:14" ht="15">
      <c r="A540" t="s">
        <v>13</v>
      </c>
      <c r="B540" t="s">
        <v>14</v>
      </c>
      <c r="C540" t="s">
        <v>149</v>
      </c>
      <c r="D540">
        <v>4786681215</v>
      </c>
      <c r="E540" s="1">
        <v>43145</v>
      </c>
      <c r="F540" s="1">
        <v>43145</v>
      </c>
      <c r="G540">
        <v>95449514</v>
      </c>
      <c r="H540">
        <v>1900012911</v>
      </c>
      <c r="I540">
        <v>6060.35</v>
      </c>
      <c r="J540" s="1">
        <v>43205</v>
      </c>
      <c r="K540">
        <v>4967.5</v>
      </c>
      <c r="L540" s="1">
        <v>43228</v>
      </c>
      <c r="M540">
        <v>23</v>
      </c>
      <c r="N540">
        <f t="shared" si="8"/>
        <v>114252.5</v>
      </c>
    </row>
    <row r="541" spans="1:14" ht="15">
      <c r="A541" t="s">
        <v>13</v>
      </c>
      <c r="B541" t="s">
        <v>14</v>
      </c>
      <c r="C541" t="s">
        <v>90</v>
      </c>
      <c r="D541">
        <v>6068041000</v>
      </c>
      <c r="E541" s="1">
        <v>43145</v>
      </c>
      <c r="F541" s="1">
        <v>43145</v>
      </c>
      <c r="G541">
        <v>95453823</v>
      </c>
      <c r="H541">
        <v>21802660</v>
      </c>
      <c r="I541">
        <v>21829.6</v>
      </c>
      <c r="J541" s="1">
        <v>43205</v>
      </c>
      <c r="K541">
        <v>20990</v>
      </c>
      <c r="L541" s="1">
        <v>43214</v>
      </c>
      <c r="M541">
        <v>9</v>
      </c>
      <c r="N541">
        <f t="shared" si="8"/>
        <v>188910</v>
      </c>
    </row>
    <row r="542" spans="1:14" ht="15">
      <c r="A542" t="s">
        <v>13</v>
      </c>
      <c r="B542" t="s">
        <v>14</v>
      </c>
      <c r="C542" t="s">
        <v>90</v>
      </c>
      <c r="D542">
        <v>6068041000</v>
      </c>
      <c r="E542" s="1">
        <v>43145</v>
      </c>
      <c r="F542" s="1">
        <v>43145</v>
      </c>
      <c r="G542">
        <v>95453826</v>
      </c>
      <c r="H542">
        <v>21802661</v>
      </c>
      <c r="I542">
        <v>21829.6</v>
      </c>
      <c r="J542" s="1">
        <v>43205</v>
      </c>
      <c r="K542">
        <v>20990</v>
      </c>
      <c r="L542" s="1">
        <v>43214</v>
      </c>
      <c r="M542">
        <v>9</v>
      </c>
      <c r="N542">
        <f t="shared" si="8"/>
        <v>188910</v>
      </c>
    </row>
    <row r="543" spans="1:14" ht="15">
      <c r="A543" t="s">
        <v>13</v>
      </c>
      <c r="B543" t="s">
        <v>14</v>
      </c>
      <c r="C543" t="s">
        <v>228</v>
      </c>
      <c r="D543">
        <v>8082461008</v>
      </c>
      <c r="E543" s="1">
        <v>43145</v>
      </c>
      <c r="F543" s="1">
        <v>43145</v>
      </c>
      <c r="G543">
        <v>95454111</v>
      </c>
      <c r="H543">
        <v>18029240</v>
      </c>
      <c r="I543">
        <v>1018.37</v>
      </c>
      <c r="J543" s="1">
        <v>43205</v>
      </c>
      <c r="K543">
        <v>979.2</v>
      </c>
      <c r="L543" s="1">
        <v>43216</v>
      </c>
      <c r="M543">
        <v>11</v>
      </c>
      <c r="N543">
        <f t="shared" si="8"/>
        <v>10771.2</v>
      </c>
    </row>
    <row r="544" spans="1:14" ht="15">
      <c r="A544" t="s">
        <v>13</v>
      </c>
      <c r="B544" t="s">
        <v>14</v>
      </c>
      <c r="C544" t="s">
        <v>149</v>
      </c>
      <c r="D544">
        <v>4786681215</v>
      </c>
      <c r="E544" s="1">
        <v>43146</v>
      </c>
      <c r="F544" s="1">
        <v>43146</v>
      </c>
      <c r="G544">
        <v>95456016</v>
      </c>
      <c r="H544">
        <v>1900006743</v>
      </c>
      <c r="I544">
        <v>227.7</v>
      </c>
      <c r="J544" s="1">
        <v>43206</v>
      </c>
      <c r="K544">
        <v>207</v>
      </c>
      <c r="L544" s="1">
        <v>43201</v>
      </c>
      <c r="M544">
        <v>-5</v>
      </c>
      <c r="N544">
        <f t="shared" si="8"/>
        <v>-1035</v>
      </c>
    </row>
    <row r="545" spans="1:14" ht="15">
      <c r="A545" t="s">
        <v>13</v>
      </c>
      <c r="B545" t="s">
        <v>14</v>
      </c>
      <c r="C545" t="s">
        <v>149</v>
      </c>
      <c r="D545">
        <v>4786681215</v>
      </c>
      <c r="E545" s="1">
        <v>43146</v>
      </c>
      <c r="F545" s="1">
        <v>43146</v>
      </c>
      <c r="G545">
        <v>95456022</v>
      </c>
      <c r="H545">
        <v>1900012627</v>
      </c>
      <c r="I545">
        <v>21252</v>
      </c>
      <c r="J545" s="1">
        <v>43206</v>
      </c>
      <c r="K545">
        <v>19320</v>
      </c>
      <c r="L545" s="1">
        <v>43201</v>
      </c>
      <c r="M545">
        <v>-5</v>
      </c>
      <c r="N545">
        <f t="shared" si="8"/>
        <v>-96600</v>
      </c>
    </row>
    <row r="546" spans="1:14" ht="15">
      <c r="A546" t="s">
        <v>13</v>
      </c>
      <c r="B546" t="s">
        <v>14</v>
      </c>
      <c r="C546" t="s">
        <v>149</v>
      </c>
      <c r="D546">
        <v>4786681215</v>
      </c>
      <c r="E546" s="1">
        <v>43146</v>
      </c>
      <c r="F546" s="1">
        <v>43146</v>
      </c>
      <c r="G546">
        <v>95456024</v>
      </c>
      <c r="H546">
        <v>1900012549</v>
      </c>
      <c r="I546">
        <v>2970</v>
      </c>
      <c r="J546" s="1">
        <v>43206</v>
      </c>
      <c r="K546">
        <v>2700</v>
      </c>
      <c r="L546" s="1">
        <v>43201</v>
      </c>
      <c r="M546">
        <v>-5</v>
      </c>
      <c r="N546">
        <f t="shared" si="8"/>
        <v>-13500</v>
      </c>
    </row>
    <row r="547" spans="1:14" ht="15">
      <c r="A547" t="s">
        <v>13</v>
      </c>
      <c r="B547" t="s">
        <v>14</v>
      </c>
      <c r="C547" t="s">
        <v>149</v>
      </c>
      <c r="D547">
        <v>4786681215</v>
      </c>
      <c r="E547" s="1">
        <v>43146</v>
      </c>
      <c r="F547" s="1">
        <v>43146</v>
      </c>
      <c r="G547">
        <v>95456362</v>
      </c>
      <c r="H547">
        <v>1900007168</v>
      </c>
      <c r="I547">
        <v>1897.5</v>
      </c>
      <c r="J547" s="1">
        <v>43206</v>
      </c>
      <c r="K547">
        <v>1725</v>
      </c>
      <c r="L547" s="1">
        <v>43201</v>
      </c>
      <c r="M547">
        <v>-5</v>
      </c>
      <c r="N547">
        <f t="shared" si="8"/>
        <v>-8625</v>
      </c>
    </row>
    <row r="548" spans="1:14" ht="15">
      <c r="A548" t="s">
        <v>13</v>
      </c>
      <c r="B548" t="s">
        <v>14</v>
      </c>
      <c r="C548" t="s">
        <v>149</v>
      </c>
      <c r="D548">
        <v>4786681215</v>
      </c>
      <c r="E548" s="1">
        <v>43146</v>
      </c>
      <c r="F548" s="1">
        <v>43146</v>
      </c>
      <c r="G548">
        <v>95456363</v>
      </c>
      <c r="H548">
        <v>1900011042</v>
      </c>
      <c r="I548">
        <v>968.68</v>
      </c>
      <c r="J548" s="1">
        <v>43206</v>
      </c>
      <c r="K548">
        <v>880.62</v>
      </c>
      <c r="L548" s="1">
        <v>43201</v>
      </c>
      <c r="M548">
        <v>-5</v>
      </c>
      <c r="N548">
        <f t="shared" si="8"/>
        <v>-4403.1</v>
      </c>
    </row>
    <row r="549" spans="1:14" ht="15">
      <c r="A549" t="s">
        <v>13</v>
      </c>
      <c r="B549" t="s">
        <v>14</v>
      </c>
      <c r="C549" t="s">
        <v>35</v>
      </c>
      <c r="D549">
        <v>9238800156</v>
      </c>
      <c r="E549" s="1">
        <v>43146</v>
      </c>
      <c r="F549" s="1">
        <v>43146</v>
      </c>
      <c r="G549">
        <v>95457528</v>
      </c>
      <c r="H549">
        <v>1024462591</v>
      </c>
      <c r="I549">
        <v>1830</v>
      </c>
      <c r="J549" s="1">
        <v>43206</v>
      </c>
      <c r="K549">
        <v>1500</v>
      </c>
      <c r="L549" s="1">
        <v>43214</v>
      </c>
      <c r="M549">
        <v>8</v>
      </c>
      <c r="N549">
        <f t="shared" si="8"/>
        <v>12000</v>
      </c>
    </row>
    <row r="550" spans="1:14" ht="15">
      <c r="A550" t="s">
        <v>13</v>
      </c>
      <c r="B550" t="s">
        <v>14</v>
      </c>
      <c r="C550" t="s">
        <v>149</v>
      </c>
      <c r="D550">
        <v>4786681215</v>
      </c>
      <c r="E550" s="1">
        <v>43146</v>
      </c>
      <c r="F550" s="1">
        <v>43146</v>
      </c>
      <c r="G550">
        <v>95462686</v>
      </c>
      <c r="H550">
        <v>1900007795</v>
      </c>
      <c r="I550">
        <v>0.06</v>
      </c>
      <c r="J550" s="1">
        <v>43206</v>
      </c>
      <c r="K550">
        <v>0.05</v>
      </c>
      <c r="L550" s="1">
        <v>43201</v>
      </c>
      <c r="M550">
        <v>-5</v>
      </c>
      <c r="N550">
        <f t="shared" si="8"/>
        <v>-0.25</v>
      </c>
    </row>
    <row r="551" spans="1:14" ht="15">
      <c r="A551" t="s">
        <v>13</v>
      </c>
      <c r="B551" t="s">
        <v>14</v>
      </c>
      <c r="C551" t="s">
        <v>149</v>
      </c>
      <c r="D551">
        <v>4786681215</v>
      </c>
      <c r="E551" s="1">
        <v>43146</v>
      </c>
      <c r="F551" s="1">
        <v>43146</v>
      </c>
      <c r="G551">
        <v>95465655</v>
      </c>
      <c r="H551">
        <v>1900004855</v>
      </c>
      <c r="I551">
        <v>1138.5</v>
      </c>
      <c r="J551" s="1">
        <v>43206</v>
      </c>
      <c r="K551">
        <v>1035</v>
      </c>
      <c r="L551" s="1">
        <v>43201</v>
      </c>
      <c r="M551">
        <v>-5</v>
      </c>
      <c r="N551">
        <f t="shared" si="8"/>
        <v>-5175</v>
      </c>
    </row>
    <row r="552" spans="1:14" ht="15">
      <c r="A552" t="s">
        <v>13</v>
      </c>
      <c r="B552" t="s">
        <v>14</v>
      </c>
      <c r="C552" t="s">
        <v>239</v>
      </c>
      <c r="D552">
        <v>1313240424</v>
      </c>
      <c r="E552" s="1">
        <v>43146</v>
      </c>
      <c r="F552" s="1">
        <v>43146</v>
      </c>
      <c r="G552">
        <v>95470156</v>
      </c>
      <c r="H552" t="s">
        <v>349</v>
      </c>
      <c r="I552">
        <v>6319.6</v>
      </c>
      <c r="J552" s="1">
        <v>43206</v>
      </c>
      <c r="K552">
        <v>5180</v>
      </c>
      <c r="L552" s="1">
        <v>43216</v>
      </c>
      <c r="M552">
        <v>10</v>
      </c>
      <c r="N552">
        <f t="shared" si="8"/>
        <v>51800</v>
      </c>
    </row>
    <row r="553" spans="1:14" ht="15">
      <c r="A553" t="s">
        <v>13</v>
      </c>
      <c r="B553" t="s">
        <v>14</v>
      </c>
      <c r="C553" t="s">
        <v>149</v>
      </c>
      <c r="D553">
        <v>4786681215</v>
      </c>
      <c r="E553" s="1">
        <v>43146</v>
      </c>
      <c r="F553" s="1">
        <v>43146</v>
      </c>
      <c r="G553">
        <v>95474563</v>
      </c>
      <c r="H553">
        <v>1900012408</v>
      </c>
      <c r="I553">
        <v>6132.3</v>
      </c>
      <c r="J553" s="1">
        <v>43206</v>
      </c>
      <c r="K553">
        <v>5574.82</v>
      </c>
      <c r="L553" s="1">
        <v>43228</v>
      </c>
      <c r="M553">
        <v>22</v>
      </c>
      <c r="N553">
        <f t="shared" si="8"/>
        <v>122646.04</v>
      </c>
    </row>
    <row r="554" spans="1:14" ht="15">
      <c r="A554" t="s">
        <v>13</v>
      </c>
      <c r="B554" t="s">
        <v>14</v>
      </c>
      <c r="C554" t="s">
        <v>149</v>
      </c>
      <c r="D554">
        <v>4786681215</v>
      </c>
      <c r="E554" s="1">
        <v>43146</v>
      </c>
      <c r="F554" s="1">
        <v>43146</v>
      </c>
      <c r="G554">
        <v>95476438</v>
      </c>
      <c r="H554">
        <v>1900016681</v>
      </c>
      <c r="I554">
        <v>59.07</v>
      </c>
      <c r="J554" s="1">
        <v>43206</v>
      </c>
      <c r="K554">
        <v>53.7</v>
      </c>
      <c r="L554" s="1">
        <v>43201</v>
      </c>
      <c r="M554">
        <v>-5</v>
      </c>
      <c r="N554">
        <f t="shared" si="8"/>
        <v>-268.5</v>
      </c>
    </row>
    <row r="555" spans="1:14" ht="15">
      <c r="A555" t="s">
        <v>13</v>
      </c>
      <c r="B555" t="s">
        <v>14</v>
      </c>
      <c r="C555" t="s">
        <v>149</v>
      </c>
      <c r="D555">
        <v>4786681215</v>
      </c>
      <c r="E555" s="1">
        <v>43146</v>
      </c>
      <c r="F555" s="1">
        <v>43146</v>
      </c>
      <c r="G555">
        <v>95477594</v>
      </c>
      <c r="H555">
        <v>1900012894</v>
      </c>
      <c r="I555">
        <v>916.96</v>
      </c>
      <c r="J555" s="1">
        <v>43206</v>
      </c>
      <c r="K555">
        <v>833.6</v>
      </c>
      <c r="L555" s="1">
        <v>43201</v>
      </c>
      <c r="M555">
        <v>-5</v>
      </c>
      <c r="N555">
        <f t="shared" si="8"/>
        <v>-4168</v>
      </c>
    </row>
    <row r="556" spans="1:14" ht="15">
      <c r="A556" t="s">
        <v>13</v>
      </c>
      <c r="B556" t="s">
        <v>14</v>
      </c>
      <c r="C556" t="s">
        <v>234</v>
      </c>
      <c r="D556">
        <v>784230872</v>
      </c>
      <c r="E556" s="1">
        <v>43146</v>
      </c>
      <c r="F556" s="1">
        <v>43146</v>
      </c>
      <c r="G556">
        <v>95480314</v>
      </c>
      <c r="H556" t="s">
        <v>350</v>
      </c>
      <c r="I556">
        <v>400.55</v>
      </c>
      <c r="J556" s="1">
        <v>43206</v>
      </c>
      <c r="K556">
        <v>328.32</v>
      </c>
      <c r="L556" s="1">
        <v>43214</v>
      </c>
      <c r="M556">
        <v>8</v>
      </c>
      <c r="N556">
        <f t="shared" si="8"/>
        <v>2626.56</v>
      </c>
    </row>
    <row r="557" spans="1:14" ht="15">
      <c r="A557" t="s">
        <v>13</v>
      </c>
      <c r="B557" t="s">
        <v>14</v>
      </c>
      <c r="C557" t="s">
        <v>149</v>
      </c>
      <c r="D557">
        <v>4786681215</v>
      </c>
      <c r="E557" s="1">
        <v>43146</v>
      </c>
      <c r="F557" s="1">
        <v>43146</v>
      </c>
      <c r="G557">
        <v>95482536</v>
      </c>
      <c r="H557">
        <v>1900011723</v>
      </c>
      <c r="I557">
        <v>838.75</v>
      </c>
      <c r="J557" s="1">
        <v>43206</v>
      </c>
      <c r="K557">
        <v>687.5</v>
      </c>
      <c r="L557" s="1">
        <v>43228</v>
      </c>
      <c r="M557">
        <v>22</v>
      </c>
      <c r="N557">
        <f t="shared" si="8"/>
        <v>15125</v>
      </c>
    </row>
    <row r="558" spans="1:14" ht="15">
      <c r="A558" t="s">
        <v>13</v>
      </c>
      <c r="B558" t="s">
        <v>14</v>
      </c>
      <c r="C558" t="s">
        <v>149</v>
      </c>
      <c r="D558">
        <v>4786681215</v>
      </c>
      <c r="E558" s="1">
        <v>43146</v>
      </c>
      <c r="F558" s="1">
        <v>43146</v>
      </c>
      <c r="G558">
        <v>95482538</v>
      </c>
      <c r="H558">
        <v>1900011678</v>
      </c>
      <c r="I558">
        <v>1270.94</v>
      </c>
      <c r="J558" s="1">
        <v>43206</v>
      </c>
      <c r="K558">
        <v>1155.4</v>
      </c>
      <c r="L558" s="1">
        <v>43201</v>
      </c>
      <c r="M558">
        <v>-5</v>
      </c>
      <c r="N558">
        <f t="shared" si="8"/>
        <v>-5777</v>
      </c>
    </row>
    <row r="559" spans="1:14" ht="15">
      <c r="A559" t="s">
        <v>13</v>
      </c>
      <c r="B559" t="s">
        <v>14</v>
      </c>
      <c r="C559" t="s">
        <v>149</v>
      </c>
      <c r="D559">
        <v>4786681215</v>
      </c>
      <c r="E559" s="1">
        <v>43146</v>
      </c>
      <c r="F559" s="1">
        <v>43146</v>
      </c>
      <c r="G559">
        <v>95487291</v>
      </c>
      <c r="H559">
        <v>1900003830</v>
      </c>
      <c r="I559">
        <v>241.84</v>
      </c>
      <c r="J559" s="1">
        <v>43206</v>
      </c>
      <c r="K559">
        <v>219.85</v>
      </c>
      <c r="L559" s="1">
        <v>43201</v>
      </c>
      <c r="M559">
        <v>-5</v>
      </c>
      <c r="N559">
        <f t="shared" si="8"/>
        <v>-1099.25</v>
      </c>
    </row>
    <row r="560" spans="1:14" ht="15">
      <c r="A560" t="s">
        <v>13</v>
      </c>
      <c r="B560" t="s">
        <v>14</v>
      </c>
      <c r="C560" t="s">
        <v>149</v>
      </c>
      <c r="D560">
        <v>4786681215</v>
      </c>
      <c r="E560" s="1">
        <v>43146</v>
      </c>
      <c r="F560" s="1">
        <v>43146</v>
      </c>
      <c r="G560">
        <v>95494832</v>
      </c>
      <c r="H560">
        <v>1900007436</v>
      </c>
      <c r="I560">
        <v>53.9</v>
      </c>
      <c r="J560" s="1">
        <v>43206</v>
      </c>
      <c r="K560">
        <v>49</v>
      </c>
      <c r="L560" s="1">
        <v>43201</v>
      </c>
      <c r="M560">
        <v>-5</v>
      </c>
      <c r="N560">
        <f t="shared" si="8"/>
        <v>-245</v>
      </c>
    </row>
    <row r="561" spans="1:14" ht="15">
      <c r="A561" t="s">
        <v>13</v>
      </c>
      <c r="B561" t="s">
        <v>14</v>
      </c>
      <c r="C561" t="s">
        <v>351</v>
      </c>
      <c r="D561">
        <v>3680110610</v>
      </c>
      <c r="E561" s="1">
        <v>43146</v>
      </c>
      <c r="F561" s="1">
        <v>43146</v>
      </c>
      <c r="G561">
        <v>95500668</v>
      </c>
      <c r="H561" t="s">
        <v>352</v>
      </c>
      <c r="I561">
        <v>73849.71</v>
      </c>
      <c r="J561" s="1">
        <v>43206</v>
      </c>
      <c r="K561">
        <v>11701.28</v>
      </c>
      <c r="L561" s="1">
        <v>43207</v>
      </c>
      <c r="M561">
        <v>1</v>
      </c>
      <c r="N561">
        <f t="shared" si="8"/>
        <v>11701.28</v>
      </c>
    </row>
    <row r="562" spans="1:14" ht="15">
      <c r="A562" t="s">
        <v>13</v>
      </c>
      <c r="B562" t="s">
        <v>14</v>
      </c>
      <c r="C562" t="s">
        <v>149</v>
      </c>
      <c r="D562">
        <v>4786681215</v>
      </c>
      <c r="E562" s="1">
        <v>43146</v>
      </c>
      <c r="F562" s="1">
        <v>43146</v>
      </c>
      <c r="G562">
        <v>95505303</v>
      </c>
      <c r="H562">
        <v>1900010994</v>
      </c>
      <c r="I562">
        <v>1.96</v>
      </c>
      <c r="J562" s="1">
        <v>43206</v>
      </c>
      <c r="K562">
        <v>1.78</v>
      </c>
      <c r="L562" s="1">
        <v>43201</v>
      </c>
      <c r="M562">
        <v>-5</v>
      </c>
      <c r="N562">
        <f t="shared" si="8"/>
        <v>-8.9</v>
      </c>
    </row>
    <row r="563" spans="1:14" ht="15">
      <c r="A563" t="s">
        <v>13</v>
      </c>
      <c r="B563" t="s">
        <v>14</v>
      </c>
      <c r="C563" t="s">
        <v>149</v>
      </c>
      <c r="D563">
        <v>4786681215</v>
      </c>
      <c r="E563" s="1">
        <v>43146</v>
      </c>
      <c r="F563" s="1">
        <v>43146</v>
      </c>
      <c r="G563">
        <v>95508789</v>
      </c>
      <c r="H563">
        <v>1900011122</v>
      </c>
      <c r="I563">
        <v>193.47</v>
      </c>
      <c r="J563" s="1">
        <v>43206</v>
      </c>
      <c r="K563">
        <v>175.88</v>
      </c>
      <c r="L563" s="1">
        <v>43201</v>
      </c>
      <c r="M563">
        <v>-5</v>
      </c>
      <c r="N563">
        <f t="shared" si="8"/>
        <v>-879.4</v>
      </c>
    </row>
    <row r="564" spans="1:14" ht="15">
      <c r="A564" t="s">
        <v>13</v>
      </c>
      <c r="B564" t="s">
        <v>14</v>
      </c>
      <c r="C564" t="s">
        <v>149</v>
      </c>
      <c r="D564">
        <v>4786681215</v>
      </c>
      <c r="E564" s="1">
        <v>43146</v>
      </c>
      <c r="F564" s="1">
        <v>43146</v>
      </c>
      <c r="G564">
        <v>95512296</v>
      </c>
      <c r="H564">
        <v>1900012276</v>
      </c>
      <c r="I564">
        <v>4596.35</v>
      </c>
      <c r="J564" s="1">
        <v>43206</v>
      </c>
      <c r="K564">
        <v>3767.5</v>
      </c>
      <c r="L564" s="1">
        <v>43228</v>
      </c>
      <c r="M564">
        <v>22</v>
      </c>
      <c r="N564">
        <f t="shared" si="8"/>
        <v>82885</v>
      </c>
    </row>
    <row r="565" spans="1:14" ht="15">
      <c r="A565" t="s">
        <v>13</v>
      </c>
      <c r="B565" t="s">
        <v>14</v>
      </c>
      <c r="C565" t="s">
        <v>149</v>
      </c>
      <c r="D565">
        <v>4786681215</v>
      </c>
      <c r="E565" s="1">
        <v>43146</v>
      </c>
      <c r="F565" s="1">
        <v>43146</v>
      </c>
      <c r="G565">
        <v>95512322</v>
      </c>
      <c r="H565">
        <v>1900010497</v>
      </c>
      <c r="I565">
        <v>72.12</v>
      </c>
      <c r="J565" s="1">
        <v>43206</v>
      </c>
      <c r="K565">
        <v>65.56</v>
      </c>
      <c r="L565" s="1">
        <v>43201</v>
      </c>
      <c r="M565">
        <v>-5</v>
      </c>
      <c r="N565">
        <f t="shared" si="8"/>
        <v>-327.8</v>
      </c>
    </row>
    <row r="566" spans="1:14" ht="15">
      <c r="A566" t="s">
        <v>13</v>
      </c>
      <c r="B566" t="s">
        <v>14</v>
      </c>
      <c r="C566" t="s">
        <v>149</v>
      </c>
      <c r="D566">
        <v>4786681215</v>
      </c>
      <c r="E566" s="1">
        <v>43146</v>
      </c>
      <c r="F566" s="1">
        <v>43146</v>
      </c>
      <c r="G566">
        <v>95540447</v>
      </c>
      <c r="H566">
        <v>1900011715</v>
      </c>
      <c r="I566">
        <v>445.3</v>
      </c>
      <c r="J566" s="1">
        <v>43206</v>
      </c>
      <c r="K566">
        <v>365</v>
      </c>
      <c r="L566" s="1">
        <v>43228</v>
      </c>
      <c r="M566">
        <v>22</v>
      </c>
      <c r="N566">
        <f t="shared" si="8"/>
        <v>8030</v>
      </c>
    </row>
    <row r="567" spans="1:14" ht="15">
      <c r="A567" t="s">
        <v>13</v>
      </c>
      <c r="B567" t="s">
        <v>14</v>
      </c>
      <c r="C567" t="s">
        <v>35</v>
      </c>
      <c r="D567">
        <v>9238800156</v>
      </c>
      <c r="E567" s="1">
        <v>43146</v>
      </c>
      <c r="F567" s="1">
        <v>43146</v>
      </c>
      <c r="G567">
        <v>95556000</v>
      </c>
      <c r="H567">
        <v>1024463363</v>
      </c>
      <c r="I567">
        <v>607.19</v>
      </c>
      <c r="J567" s="1">
        <v>43206</v>
      </c>
      <c r="K567">
        <v>497.7</v>
      </c>
      <c r="L567" s="1">
        <v>43214</v>
      </c>
      <c r="M567">
        <v>8</v>
      </c>
      <c r="N567">
        <f t="shared" si="8"/>
        <v>3981.6</v>
      </c>
    </row>
    <row r="568" spans="1:14" ht="15">
      <c r="A568" t="s">
        <v>13</v>
      </c>
      <c r="B568" t="s">
        <v>14</v>
      </c>
      <c r="C568" t="s">
        <v>35</v>
      </c>
      <c r="D568">
        <v>9238800156</v>
      </c>
      <c r="E568" s="1">
        <v>43146</v>
      </c>
      <c r="F568" s="1">
        <v>43146</v>
      </c>
      <c r="G568">
        <v>95556023</v>
      </c>
      <c r="H568">
        <v>1024463364</v>
      </c>
      <c r="I568">
        <v>30846.4</v>
      </c>
      <c r="J568" s="1">
        <v>43206</v>
      </c>
      <c r="K568">
        <v>29660</v>
      </c>
      <c r="L568" s="1">
        <v>43214</v>
      </c>
      <c r="M568">
        <v>8</v>
      </c>
      <c r="N568">
        <f t="shared" si="8"/>
        <v>237280</v>
      </c>
    </row>
    <row r="569" spans="1:14" ht="15">
      <c r="A569" t="s">
        <v>13</v>
      </c>
      <c r="B569" t="s">
        <v>14</v>
      </c>
      <c r="C569" t="s">
        <v>353</v>
      </c>
      <c r="D569">
        <v>7123400157</v>
      </c>
      <c r="E569" s="1">
        <v>43146</v>
      </c>
      <c r="F569" s="1">
        <v>43146</v>
      </c>
      <c r="G569">
        <v>95559388</v>
      </c>
      <c r="H569">
        <v>18003817</v>
      </c>
      <c r="I569">
        <v>12566</v>
      </c>
      <c r="J569" s="1">
        <v>43206</v>
      </c>
      <c r="K569">
        <v>10300</v>
      </c>
      <c r="L569" s="1">
        <v>43214</v>
      </c>
      <c r="M569">
        <v>8</v>
      </c>
      <c r="N569">
        <f t="shared" si="8"/>
        <v>82400</v>
      </c>
    </row>
    <row r="570" spans="1:14" ht="15">
      <c r="A570" t="s">
        <v>13</v>
      </c>
      <c r="B570" t="s">
        <v>14</v>
      </c>
      <c r="C570" t="s">
        <v>353</v>
      </c>
      <c r="D570">
        <v>7123400157</v>
      </c>
      <c r="E570" s="1">
        <v>43146</v>
      </c>
      <c r="F570" s="1">
        <v>43146</v>
      </c>
      <c r="G570">
        <v>95559614</v>
      </c>
      <c r="H570">
        <v>18004216</v>
      </c>
      <c r="I570">
        <v>2741.34</v>
      </c>
      <c r="J570" s="1">
        <v>43206</v>
      </c>
      <c r="K570">
        <v>2247</v>
      </c>
      <c r="L570" s="1">
        <v>43214</v>
      </c>
      <c r="M570">
        <v>8</v>
      </c>
      <c r="N570">
        <f t="shared" si="8"/>
        <v>17976</v>
      </c>
    </row>
    <row r="571" spans="1:14" ht="15">
      <c r="A571" t="s">
        <v>13</v>
      </c>
      <c r="B571" t="s">
        <v>14</v>
      </c>
      <c r="C571" t="s">
        <v>228</v>
      </c>
      <c r="D571">
        <v>8082461008</v>
      </c>
      <c r="E571" s="1">
        <v>43146</v>
      </c>
      <c r="F571" s="1">
        <v>43146</v>
      </c>
      <c r="G571">
        <v>95561897</v>
      </c>
      <c r="H571">
        <v>18030080</v>
      </c>
      <c r="I571">
        <v>1934.4</v>
      </c>
      <c r="J571" s="1">
        <v>43206</v>
      </c>
      <c r="K571">
        <v>1860</v>
      </c>
      <c r="L571" s="1">
        <v>43216</v>
      </c>
      <c r="M571">
        <v>10</v>
      </c>
      <c r="N571">
        <f t="shared" si="8"/>
        <v>18600</v>
      </c>
    </row>
    <row r="572" spans="1:14" ht="15">
      <c r="A572" t="s">
        <v>13</v>
      </c>
      <c r="B572" t="s">
        <v>14</v>
      </c>
      <c r="C572" t="s">
        <v>353</v>
      </c>
      <c r="D572">
        <v>7123400157</v>
      </c>
      <c r="E572" s="1">
        <v>43147</v>
      </c>
      <c r="F572" s="1">
        <v>43147</v>
      </c>
      <c r="G572">
        <v>95564949</v>
      </c>
      <c r="H572">
        <v>18004698</v>
      </c>
      <c r="I572">
        <v>488</v>
      </c>
      <c r="J572" s="1">
        <v>43207</v>
      </c>
      <c r="K572">
        <v>400</v>
      </c>
      <c r="L572" s="1">
        <v>43214</v>
      </c>
      <c r="M572">
        <v>7</v>
      </c>
      <c r="N572">
        <f t="shared" si="8"/>
        <v>2800</v>
      </c>
    </row>
    <row r="573" spans="1:14" ht="15">
      <c r="A573" t="s">
        <v>13</v>
      </c>
      <c r="B573" t="s">
        <v>14</v>
      </c>
      <c r="C573" t="s">
        <v>353</v>
      </c>
      <c r="D573">
        <v>7123400157</v>
      </c>
      <c r="E573" s="1">
        <v>43147</v>
      </c>
      <c r="F573" s="1">
        <v>43147</v>
      </c>
      <c r="G573">
        <v>95564950</v>
      </c>
      <c r="H573">
        <v>18004699</v>
      </c>
      <c r="I573">
        <v>1366.4</v>
      </c>
      <c r="J573" s="1">
        <v>43207</v>
      </c>
      <c r="K573">
        <v>1120</v>
      </c>
      <c r="L573" s="1">
        <v>43214</v>
      </c>
      <c r="M573">
        <v>7</v>
      </c>
      <c r="N573">
        <f t="shared" si="8"/>
        <v>7840</v>
      </c>
    </row>
    <row r="574" spans="1:14" ht="15">
      <c r="A574" t="s">
        <v>13</v>
      </c>
      <c r="B574" t="s">
        <v>14</v>
      </c>
      <c r="C574" t="s">
        <v>135</v>
      </c>
      <c r="D574">
        <v>8230471008</v>
      </c>
      <c r="E574" s="1">
        <v>43147</v>
      </c>
      <c r="F574" s="1">
        <v>43147</v>
      </c>
      <c r="G574">
        <v>95570853</v>
      </c>
      <c r="H574">
        <v>11001784</v>
      </c>
      <c r="I574">
        <v>1317.6</v>
      </c>
      <c r="J574" s="1">
        <v>43207</v>
      </c>
      <c r="K574">
        <v>1080</v>
      </c>
      <c r="L574" s="1">
        <v>43214</v>
      </c>
      <c r="M574">
        <v>7</v>
      </c>
      <c r="N574">
        <f t="shared" si="8"/>
        <v>7560</v>
      </c>
    </row>
    <row r="575" spans="1:14" ht="15">
      <c r="A575" t="s">
        <v>13</v>
      </c>
      <c r="B575" t="s">
        <v>14</v>
      </c>
      <c r="C575" t="s">
        <v>233</v>
      </c>
      <c r="D575">
        <v>6324460150</v>
      </c>
      <c r="E575" s="1">
        <v>43147</v>
      </c>
      <c r="F575" s="1">
        <v>43147</v>
      </c>
      <c r="G575">
        <v>95575023</v>
      </c>
      <c r="H575">
        <v>2182009106</v>
      </c>
      <c r="I575">
        <v>427</v>
      </c>
      <c r="J575" s="1">
        <v>43207</v>
      </c>
      <c r="K575">
        <v>350</v>
      </c>
      <c r="L575" s="1">
        <v>43216</v>
      </c>
      <c r="M575">
        <v>9</v>
      </c>
      <c r="N575">
        <f t="shared" si="8"/>
        <v>3150</v>
      </c>
    </row>
    <row r="576" spans="1:14" ht="15">
      <c r="A576" t="s">
        <v>13</v>
      </c>
      <c r="B576" t="s">
        <v>14</v>
      </c>
      <c r="C576" t="s">
        <v>233</v>
      </c>
      <c r="D576">
        <v>6324460150</v>
      </c>
      <c r="E576" s="1">
        <v>43147</v>
      </c>
      <c r="F576" s="1">
        <v>43147</v>
      </c>
      <c r="G576">
        <v>95575024</v>
      </c>
      <c r="H576">
        <v>2182009107</v>
      </c>
      <c r="I576">
        <v>242.78</v>
      </c>
      <c r="J576" s="1">
        <v>43207</v>
      </c>
      <c r="K576">
        <v>199</v>
      </c>
      <c r="L576" s="1">
        <v>43216</v>
      </c>
      <c r="M576">
        <v>9</v>
      </c>
      <c r="N576">
        <f t="shared" si="8"/>
        <v>1791</v>
      </c>
    </row>
    <row r="577" spans="1:14" ht="15">
      <c r="A577" t="s">
        <v>13</v>
      </c>
      <c r="B577" t="s">
        <v>14</v>
      </c>
      <c r="C577" t="s">
        <v>321</v>
      </c>
      <c r="D577">
        <v>100190610</v>
      </c>
      <c r="E577" s="1">
        <v>43147</v>
      </c>
      <c r="F577" s="1">
        <v>43147</v>
      </c>
      <c r="G577">
        <v>95589987</v>
      </c>
      <c r="H577">
        <v>23640</v>
      </c>
      <c r="I577">
        <v>117.12</v>
      </c>
      <c r="J577" s="1">
        <v>43207</v>
      </c>
      <c r="K577">
        <v>96</v>
      </c>
      <c r="L577" s="1">
        <v>43214</v>
      </c>
      <c r="M577">
        <v>7</v>
      </c>
      <c r="N577">
        <f t="shared" si="8"/>
        <v>672</v>
      </c>
    </row>
    <row r="578" spans="1:14" ht="15">
      <c r="A578" t="s">
        <v>13</v>
      </c>
      <c r="B578" t="s">
        <v>14</v>
      </c>
      <c r="C578" t="s">
        <v>321</v>
      </c>
      <c r="D578">
        <v>100190610</v>
      </c>
      <c r="E578" s="1">
        <v>43147</v>
      </c>
      <c r="F578" s="1">
        <v>43147</v>
      </c>
      <c r="G578">
        <v>95589991</v>
      </c>
      <c r="H578">
        <v>23641</v>
      </c>
      <c r="I578">
        <v>512.4</v>
      </c>
      <c r="J578" s="1">
        <v>43207</v>
      </c>
      <c r="K578">
        <v>420</v>
      </c>
      <c r="L578" s="1">
        <v>43214</v>
      </c>
      <c r="M578">
        <v>7</v>
      </c>
      <c r="N578">
        <f t="shared" si="8"/>
        <v>2940</v>
      </c>
    </row>
    <row r="579" spans="1:14" ht="15">
      <c r="A579" t="s">
        <v>13</v>
      </c>
      <c r="B579" t="s">
        <v>14</v>
      </c>
      <c r="C579" t="s">
        <v>354</v>
      </c>
      <c r="D579" t="s">
        <v>355</v>
      </c>
      <c r="E579" s="1">
        <v>43147</v>
      </c>
      <c r="F579" s="1">
        <v>43147</v>
      </c>
      <c r="G579">
        <v>95594542</v>
      </c>
      <c r="H579" t="s">
        <v>356</v>
      </c>
      <c r="I579">
        <v>353.8</v>
      </c>
      <c r="J579" s="1">
        <v>43207</v>
      </c>
      <c r="K579">
        <v>290</v>
      </c>
      <c r="L579" s="1">
        <v>43196</v>
      </c>
      <c r="M579">
        <v>-11</v>
      </c>
      <c r="N579">
        <f aca="true" t="shared" si="9" ref="N579:N642">M579*K579</f>
        <v>-3190</v>
      </c>
    </row>
    <row r="580" spans="1:14" ht="15">
      <c r="A580" t="s">
        <v>13</v>
      </c>
      <c r="B580" t="s">
        <v>14</v>
      </c>
      <c r="C580" t="s">
        <v>263</v>
      </c>
      <c r="D580">
        <v>3690650134</v>
      </c>
      <c r="E580" s="1">
        <v>43147</v>
      </c>
      <c r="F580" s="1">
        <v>43147</v>
      </c>
      <c r="G580">
        <v>95604704</v>
      </c>
      <c r="H580">
        <v>5842501436</v>
      </c>
      <c r="I580">
        <v>2562</v>
      </c>
      <c r="J580" s="1">
        <v>43207</v>
      </c>
      <c r="K580">
        <v>2100</v>
      </c>
      <c r="L580" s="1">
        <v>43216</v>
      </c>
      <c r="M580">
        <v>9</v>
      </c>
      <c r="N580">
        <f t="shared" si="9"/>
        <v>18900</v>
      </c>
    </row>
    <row r="581" spans="1:14" ht="15">
      <c r="A581" t="s">
        <v>13</v>
      </c>
      <c r="B581" t="s">
        <v>14</v>
      </c>
      <c r="C581" t="s">
        <v>192</v>
      </c>
      <c r="D581">
        <v>3526561216</v>
      </c>
      <c r="E581" s="1">
        <v>43147</v>
      </c>
      <c r="F581" s="1">
        <v>43147</v>
      </c>
      <c r="G581">
        <v>95647590</v>
      </c>
      <c r="H581">
        <v>180091</v>
      </c>
      <c r="I581">
        <v>3538</v>
      </c>
      <c r="J581" s="1">
        <v>43207</v>
      </c>
      <c r="K581">
        <v>2900</v>
      </c>
      <c r="L581" s="1">
        <v>43244</v>
      </c>
      <c r="M581">
        <v>37</v>
      </c>
      <c r="N581">
        <f t="shared" si="9"/>
        <v>107300</v>
      </c>
    </row>
    <row r="582" spans="1:14" ht="15">
      <c r="A582" t="s">
        <v>13</v>
      </c>
      <c r="B582" t="s">
        <v>14</v>
      </c>
      <c r="C582" t="s">
        <v>131</v>
      </c>
      <c r="D582">
        <v>759430267</v>
      </c>
      <c r="E582" s="1">
        <v>43147</v>
      </c>
      <c r="F582" s="1">
        <v>43147</v>
      </c>
      <c r="G582">
        <v>95647864</v>
      </c>
      <c r="H582" t="s">
        <v>357</v>
      </c>
      <c r="I582">
        <v>3369.6</v>
      </c>
      <c r="J582" s="1">
        <v>43207</v>
      </c>
      <c r="K582">
        <v>3240</v>
      </c>
      <c r="L582" s="1">
        <v>43216</v>
      </c>
      <c r="M582">
        <v>9</v>
      </c>
      <c r="N582">
        <f t="shared" si="9"/>
        <v>29160</v>
      </c>
    </row>
    <row r="583" spans="1:14" ht="15">
      <c r="A583" t="s">
        <v>13</v>
      </c>
      <c r="B583" t="s">
        <v>14</v>
      </c>
      <c r="C583" t="s">
        <v>358</v>
      </c>
      <c r="D583">
        <v>7435060152</v>
      </c>
      <c r="E583" s="1">
        <v>43147</v>
      </c>
      <c r="F583" s="1">
        <v>43147</v>
      </c>
      <c r="G583">
        <v>95655559</v>
      </c>
      <c r="H583" t="s">
        <v>359</v>
      </c>
      <c r="I583">
        <v>12810</v>
      </c>
      <c r="J583" s="1">
        <v>43207</v>
      </c>
      <c r="K583">
        <v>10500</v>
      </c>
      <c r="L583" s="1">
        <v>43214</v>
      </c>
      <c r="M583">
        <v>7</v>
      </c>
      <c r="N583">
        <f t="shared" si="9"/>
        <v>73500</v>
      </c>
    </row>
    <row r="584" spans="1:14" ht="15">
      <c r="A584" t="s">
        <v>13</v>
      </c>
      <c r="B584" t="s">
        <v>14</v>
      </c>
      <c r="C584" t="s">
        <v>358</v>
      </c>
      <c r="D584">
        <v>7435060152</v>
      </c>
      <c r="E584" s="1">
        <v>43147</v>
      </c>
      <c r="F584" s="1">
        <v>43147</v>
      </c>
      <c r="G584">
        <v>95655682</v>
      </c>
      <c r="H584" t="s">
        <v>360</v>
      </c>
      <c r="I584">
        <v>1159</v>
      </c>
      <c r="J584" s="1">
        <v>43207</v>
      </c>
      <c r="K584">
        <v>950</v>
      </c>
      <c r="L584" s="1">
        <v>43214</v>
      </c>
      <c r="M584">
        <v>7</v>
      </c>
      <c r="N584">
        <f t="shared" si="9"/>
        <v>6650</v>
      </c>
    </row>
    <row r="585" spans="1:14" ht="15">
      <c r="A585" t="s">
        <v>13</v>
      </c>
      <c r="B585" t="s">
        <v>14</v>
      </c>
      <c r="C585" t="s">
        <v>361</v>
      </c>
      <c r="D585">
        <v>6209390969</v>
      </c>
      <c r="E585" s="1">
        <v>43147</v>
      </c>
      <c r="F585" s="1">
        <v>43147</v>
      </c>
      <c r="G585">
        <v>95657879</v>
      </c>
      <c r="H585">
        <v>3006565293</v>
      </c>
      <c r="I585">
        <v>5307</v>
      </c>
      <c r="J585" s="1">
        <v>43207</v>
      </c>
      <c r="K585">
        <v>4350</v>
      </c>
      <c r="L585" s="1">
        <v>43214</v>
      </c>
      <c r="M585">
        <v>7</v>
      </c>
      <c r="N585">
        <f t="shared" si="9"/>
        <v>30450</v>
      </c>
    </row>
    <row r="586" spans="1:14" ht="15">
      <c r="A586" t="s">
        <v>13</v>
      </c>
      <c r="B586" t="s">
        <v>14</v>
      </c>
      <c r="C586" t="s">
        <v>243</v>
      </c>
      <c r="D586">
        <v>11206730159</v>
      </c>
      <c r="E586" s="1">
        <v>43147</v>
      </c>
      <c r="F586" s="1">
        <v>43147</v>
      </c>
      <c r="G586">
        <v>95668808</v>
      </c>
      <c r="H586">
        <v>7171525364</v>
      </c>
      <c r="I586">
        <v>10882.56</v>
      </c>
      <c r="J586" s="1">
        <v>43207</v>
      </c>
      <c r="K586">
        <v>10464</v>
      </c>
      <c r="L586" s="1">
        <v>43214</v>
      </c>
      <c r="M586">
        <v>7</v>
      </c>
      <c r="N586">
        <f t="shared" si="9"/>
        <v>73248</v>
      </c>
    </row>
    <row r="587" spans="1:14" ht="15">
      <c r="A587" t="s">
        <v>13</v>
      </c>
      <c r="B587" t="s">
        <v>14</v>
      </c>
      <c r="C587" t="s">
        <v>228</v>
      </c>
      <c r="D587">
        <v>8082461008</v>
      </c>
      <c r="E587" s="1">
        <v>43147</v>
      </c>
      <c r="F587" s="1">
        <v>43147</v>
      </c>
      <c r="G587">
        <v>95671807</v>
      </c>
      <c r="H587">
        <v>18031207</v>
      </c>
      <c r="I587">
        <v>1127.28</v>
      </c>
      <c r="J587" s="1">
        <v>43207</v>
      </c>
      <c r="K587">
        <v>924</v>
      </c>
      <c r="L587" s="1">
        <v>43216</v>
      </c>
      <c r="M587">
        <v>9</v>
      </c>
      <c r="N587">
        <f t="shared" si="9"/>
        <v>8316</v>
      </c>
    </row>
    <row r="588" spans="1:14" ht="15">
      <c r="A588" t="s">
        <v>13</v>
      </c>
      <c r="B588" t="s">
        <v>14</v>
      </c>
      <c r="C588" t="s">
        <v>35</v>
      </c>
      <c r="D588">
        <v>9238800156</v>
      </c>
      <c r="E588" s="1">
        <v>43147</v>
      </c>
      <c r="F588" s="1">
        <v>43147</v>
      </c>
      <c r="G588">
        <v>95672678</v>
      </c>
      <c r="H588">
        <v>1024464453</v>
      </c>
      <c r="I588">
        <v>12064</v>
      </c>
      <c r="J588" s="1">
        <v>43207</v>
      </c>
      <c r="K588">
        <v>11600</v>
      </c>
      <c r="L588" s="1">
        <v>43214</v>
      </c>
      <c r="M588">
        <v>7</v>
      </c>
      <c r="N588">
        <f t="shared" si="9"/>
        <v>81200</v>
      </c>
    </row>
    <row r="589" spans="1:14" ht="15">
      <c r="A589" t="s">
        <v>13</v>
      </c>
      <c r="B589" t="s">
        <v>14</v>
      </c>
      <c r="C589" t="s">
        <v>191</v>
      </c>
      <c r="D589">
        <v>6655971007</v>
      </c>
      <c r="E589" s="1">
        <v>43148</v>
      </c>
      <c r="F589" s="1">
        <v>43148</v>
      </c>
      <c r="G589">
        <v>95678500</v>
      </c>
      <c r="H589">
        <v>4810335911</v>
      </c>
      <c r="I589">
        <v>34021.78</v>
      </c>
      <c r="J589" s="1">
        <v>43208</v>
      </c>
      <c r="K589">
        <v>27920.6</v>
      </c>
      <c r="L589" s="1">
        <v>43197</v>
      </c>
      <c r="M589">
        <v>-11</v>
      </c>
      <c r="N589">
        <f t="shared" si="9"/>
        <v>-307126.6</v>
      </c>
    </row>
    <row r="590" spans="1:14" ht="15">
      <c r="A590" t="s">
        <v>13</v>
      </c>
      <c r="B590" t="s">
        <v>14</v>
      </c>
      <c r="C590" t="s">
        <v>233</v>
      </c>
      <c r="D590">
        <v>6324460150</v>
      </c>
      <c r="E590" s="1">
        <v>43148</v>
      </c>
      <c r="F590" s="1">
        <v>43148</v>
      </c>
      <c r="G590">
        <v>95680975</v>
      </c>
      <c r="H590">
        <v>2182009372</v>
      </c>
      <c r="I590">
        <v>1091.9</v>
      </c>
      <c r="J590" s="1">
        <v>43208</v>
      </c>
      <c r="K590">
        <v>895</v>
      </c>
      <c r="L590" s="1">
        <v>43216</v>
      </c>
      <c r="M590">
        <v>8</v>
      </c>
      <c r="N590">
        <f t="shared" si="9"/>
        <v>7160</v>
      </c>
    </row>
    <row r="591" spans="1:14" ht="15">
      <c r="A591" t="s">
        <v>13</v>
      </c>
      <c r="B591" t="s">
        <v>14</v>
      </c>
      <c r="C591" t="s">
        <v>82</v>
      </c>
      <c r="D591">
        <v>4709610150</v>
      </c>
      <c r="E591" s="1">
        <v>43150</v>
      </c>
      <c r="F591" s="1">
        <v>43150</v>
      </c>
      <c r="G591">
        <v>95736611</v>
      </c>
      <c r="H591" t="s">
        <v>362</v>
      </c>
      <c r="I591">
        <v>118.89</v>
      </c>
      <c r="J591" s="1">
        <v>43210</v>
      </c>
      <c r="K591">
        <v>97.45</v>
      </c>
      <c r="L591" s="1">
        <v>43244</v>
      </c>
      <c r="M591">
        <v>34</v>
      </c>
      <c r="N591">
        <f t="shared" si="9"/>
        <v>3313.3</v>
      </c>
    </row>
    <row r="592" spans="1:14" ht="15">
      <c r="A592" t="s">
        <v>13</v>
      </c>
      <c r="B592" t="s">
        <v>14</v>
      </c>
      <c r="C592" t="s">
        <v>58</v>
      </c>
      <c r="D592">
        <v>4051160234</v>
      </c>
      <c r="E592" s="1">
        <v>43150</v>
      </c>
      <c r="F592" s="1">
        <v>43150</v>
      </c>
      <c r="G592">
        <v>95742369</v>
      </c>
      <c r="H592">
        <v>360</v>
      </c>
      <c r="I592">
        <v>579.74</v>
      </c>
      <c r="J592" s="1">
        <v>43210</v>
      </c>
      <c r="K592">
        <v>475.2</v>
      </c>
      <c r="L592" s="1">
        <v>43249</v>
      </c>
      <c r="M592">
        <v>39</v>
      </c>
      <c r="N592">
        <f t="shared" si="9"/>
        <v>18532.8</v>
      </c>
    </row>
    <row r="593" spans="1:14" ht="15">
      <c r="A593" t="s">
        <v>13</v>
      </c>
      <c r="B593" t="s">
        <v>14</v>
      </c>
      <c r="C593" t="s">
        <v>213</v>
      </c>
      <c r="D593">
        <v>10191080158</v>
      </c>
      <c r="E593" s="1">
        <v>43150</v>
      </c>
      <c r="F593" s="1">
        <v>43150</v>
      </c>
      <c r="G593">
        <v>95747323</v>
      </c>
      <c r="H593" t="s">
        <v>363</v>
      </c>
      <c r="I593">
        <v>2269.2</v>
      </c>
      <c r="J593" s="1">
        <v>43210</v>
      </c>
      <c r="K593">
        <v>1860</v>
      </c>
      <c r="L593" s="1">
        <v>43214</v>
      </c>
      <c r="M593">
        <v>4</v>
      </c>
      <c r="N593">
        <f t="shared" si="9"/>
        <v>7440</v>
      </c>
    </row>
    <row r="594" spans="1:14" ht="15">
      <c r="A594" t="s">
        <v>13</v>
      </c>
      <c r="B594" t="s">
        <v>14</v>
      </c>
      <c r="C594" t="s">
        <v>364</v>
      </c>
      <c r="D594">
        <v>2141870341</v>
      </c>
      <c r="E594" s="1">
        <v>43150</v>
      </c>
      <c r="F594" s="1">
        <v>43150</v>
      </c>
      <c r="G594">
        <v>95755236</v>
      </c>
      <c r="H594" t="s">
        <v>365</v>
      </c>
      <c r="I594">
        <v>4992</v>
      </c>
      <c r="J594" s="1">
        <v>43210</v>
      </c>
      <c r="K594">
        <v>4800</v>
      </c>
      <c r="L594" s="1">
        <v>43216</v>
      </c>
      <c r="M594">
        <v>6</v>
      </c>
      <c r="N594">
        <f t="shared" si="9"/>
        <v>28800</v>
      </c>
    </row>
    <row r="595" spans="1:14" ht="15">
      <c r="A595" t="s">
        <v>13</v>
      </c>
      <c r="B595" t="s">
        <v>14</v>
      </c>
      <c r="C595" t="s">
        <v>345</v>
      </c>
      <c r="D595">
        <v>7869740584</v>
      </c>
      <c r="E595" s="1">
        <v>43150</v>
      </c>
      <c r="F595" s="1">
        <v>43150</v>
      </c>
      <c r="G595">
        <v>95762596</v>
      </c>
      <c r="H595" t="s">
        <v>366</v>
      </c>
      <c r="I595">
        <v>1268.8</v>
      </c>
      <c r="J595" s="1">
        <v>43210</v>
      </c>
      <c r="K595">
        <v>1040</v>
      </c>
      <c r="L595" s="1">
        <v>43214</v>
      </c>
      <c r="M595">
        <v>4</v>
      </c>
      <c r="N595">
        <f t="shared" si="9"/>
        <v>4160</v>
      </c>
    </row>
    <row r="596" spans="1:14" ht="15">
      <c r="A596" t="s">
        <v>13</v>
      </c>
      <c r="B596" t="s">
        <v>14</v>
      </c>
      <c r="C596" t="s">
        <v>367</v>
      </c>
      <c r="D596">
        <v>674091202</v>
      </c>
      <c r="E596" s="1">
        <v>43150</v>
      </c>
      <c r="F596" s="1">
        <v>43150</v>
      </c>
      <c r="G596">
        <v>95778243</v>
      </c>
      <c r="H596" t="s">
        <v>368</v>
      </c>
      <c r="I596">
        <v>409.92</v>
      </c>
      <c r="J596" s="1">
        <v>43210</v>
      </c>
      <c r="K596">
        <v>336</v>
      </c>
      <c r="L596" s="1">
        <v>43214</v>
      </c>
      <c r="M596">
        <v>4</v>
      </c>
      <c r="N596">
        <f t="shared" si="9"/>
        <v>1344</v>
      </c>
    </row>
    <row r="597" spans="1:14" ht="15">
      <c r="A597" t="s">
        <v>13</v>
      </c>
      <c r="B597" t="s">
        <v>14</v>
      </c>
      <c r="C597" t="s">
        <v>369</v>
      </c>
      <c r="D597">
        <v>440180545</v>
      </c>
      <c r="E597" s="1">
        <v>43150</v>
      </c>
      <c r="F597" s="1">
        <v>43150</v>
      </c>
      <c r="G597">
        <v>95781917</v>
      </c>
      <c r="H597" t="s">
        <v>370</v>
      </c>
      <c r="I597">
        <v>927.2</v>
      </c>
      <c r="J597" s="1">
        <v>43210</v>
      </c>
      <c r="K597">
        <v>760</v>
      </c>
      <c r="L597" s="1">
        <v>43214</v>
      </c>
      <c r="M597">
        <v>4</v>
      </c>
      <c r="N597">
        <f t="shared" si="9"/>
        <v>3040</v>
      </c>
    </row>
    <row r="598" spans="1:14" ht="15">
      <c r="A598" t="s">
        <v>13</v>
      </c>
      <c r="B598" t="s">
        <v>14</v>
      </c>
      <c r="C598" t="s">
        <v>248</v>
      </c>
      <c r="D598">
        <v>1801300631</v>
      </c>
      <c r="E598" s="1">
        <v>43150</v>
      </c>
      <c r="F598" s="1">
        <v>43150</v>
      </c>
      <c r="G598">
        <v>95786428</v>
      </c>
      <c r="H598" t="s">
        <v>371</v>
      </c>
      <c r="I598">
        <v>1085.92</v>
      </c>
      <c r="J598" s="1">
        <v>43210</v>
      </c>
      <c r="K598">
        <v>890.1</v>
      </c>
      <c r="L598" s="1">
        <v>43216</v>
      </c>
      <c r="M598">
        <v>6</v>
      </c>
      <c r="N598">
        <f t="shared" si="9"/>
        <v>5340.6</v>
      </c>
    </row>
    <row r="599" spans="1:14" ht="15">
      <c r="A599" t="s">
        <v>13</v>
      </c>
      <c r="B599" t="s">
        <v>14</v>
      </c>
      <c r="C599" t="s">
        <v>248</v>
      </c>
      <c r="D599">
        <v>1801300631</v>
      </c>
      <c r="E599" s="1">
        <v>43150</v>
      </c>
      <c r="F599" s="1">
        <v>43150</v>
      </c>
      <c r="G599">
        <v>95786429</v>
      </c>
      <c r="H599" t="s">
        <v>372</v>
      </c>
      <c r="I599">
        <v>150.71</v>
      </c>
      <c r="J599" s="1">
        <v>43210</v>
      </c>
      <c r="K599">
        <v>144.91</v>
      </c>
      <c r="L599" s="1">
        <v>43216</v>
      </c>
      <c r="M599">
        <v>6</v>
      </c>
      <c r="N599">
        <f t="shared" si="9"/>
        <v>869.46</v>
      </c>
    </row>
    <row r="600" spans="1:14" ht="15">
      <c r="A600" t="s">
        <v>13</v>
      </c>
      <c r="B600" t="s">
        <v>14</v>
      </c>
      <c r="C600" t="s">
        <v>178</v>
      </c>
      <c r="D600">
        <v>1964741001</v>
      </c>
      <c r="E600" s="1">
        <v>43150</v>
      </c>
      <c r="F600" s="1">
        <v>43150</v>
      </c>
      <c r="G600">
        <v>95788300</v>
      </c>
      <c r="H600" t="s">
        <v>373</v>
      </c>
      <c r="I600">
        <v>71907.11</v>
      </c>
      <c r="J600" s="1">
        <v>43210</v>
      </c>
      <c r="K600">
        <v>69141.45</v>
      </c>
      <c r="L600" s="1">
        <v>43196</v>
      </c>
      <c r="M600">
        <v>-14</v>
      </c>
      <c r="N600">
        <f t="shared" si="9"/>
        <v>-967980.2999999999</v>
      </c>
    </row>
    <row r="601" spans="1:14" ht="15">
      <c r="A601" t="s">
        <v>13</v>
      </c>
      <c r="B601" t="s">
        <v>14</v>
      </c>
      <c r="C601" t="s">
        <v>374</v>
      </c>
      <c r="D601">
        <v>458450012</v>
      </c>
      <c r="E601" s="1">
        <v>43150</v>
      </c>
      <c r="F601" s="1">
        <v>43150</v>
      </c>
      <c r="G601">
        <v>95796115</v>
      </c>
      <c r="H601" t="s">
        <v>375</v>
      </c>
      <c r="I601">
        <v>1207.8</v>
      </c>
      <c r="J601" s="1">
        <v>43210</v>
      </c>
      <c r="K601">
        <v>990</v>
      </c>
      <c r="L601" s="1">
        <v>43214</v>
      </c>
      <c r="M601">
        <v>4</v>
      </c>
      <c r="N601">
        <f t="shared" si="9"/>
        <v>3960</v>
      </c>
    </row>
    <row r="602" spans="1:14" ht="15">
      <c r="A602" t="s">
        <v>13</v>
      </c>
      <c r="B602" t="s">
        <v>14</v>
      </c>
      <c r="C602" t="s">
        <v>374</v>
      </c>
      <c r="D602">
        <v>458450012</v>
      </c>
      <c r="E602" s="1">
        <v>43150</v>
      </c>
      <c r="F602" s="1">
        <v>43150</v>
      </c>
      <c r="G602">
        <v>95796116</v>
      </c>
      <c r="H602" t="s">
        <v>376</v>
      </c>
      <c r="I602">
        <v>772.99</v>
      </c>
      <c r="J602" s="1">
        <v>43210</v>
      </c>
      <c r="K602">
        <v>633.6</v>
      </c>
      <c r="L602" s="1">
        <v>43214</v>
      </c>
      <c r="M602">
        <v>4</v>
      </c>
      <c r="N602">
        <f t="shared" si="9"/>
        <v>2534.4</v>
      </c>
    </row>
    <row r="603" spans="1:14" ht="15">
      <c r="A603" t="s">
        <v>13</v>
      </c>
      <c r="B603" t="s">
        <v>14</v>
      </c>
      <c r="C603" t="s">
        <v>35</v>
      </c>
      <c r="D603">
        <v>9238800156</v>
      </c>
      <c r="E603" s="1">
        <v>43150</v>
      </c>
      <c r="F603" s="1">
        <v>43150</v>
      </c>
      <c r="G603">
        <v>95805063</v>
      </c>
      <c r="H603">
        <v>1024466625</v>
      </c>
      <c r="I603">
        <v>427</v>
      </c>
      <c r="J603" s="1">
        <v>43210</v>
      </c>
      <c r="K603">
        <v>350</v>
      </c>
      <c r="L603" s="1">
        <v>43214</v>
      </c>
      <c r="M603">
        <v>4</v>
      </c>
      <c r="N603">
        <f t="shared" si="9"/>
        <v>1400</v>
      </c>
    </row>
    <row r="604" spans="1:14" ht="15">
      <c r="A604" t="s">
        <v>13</v>
      </c>
      <c r="B604" t="s">
        <v>14</v>
      </c>
      <c r="C604" t="s">
        <v>35</v>
      </c>
      <c r="D604">
        <v>9238800156</v>
      </c>
      <c r="E604" s="1">
        <v>43150</v>
      </c>
      <c r="F604" s="1">
        <v>43150</v>
      </c>
      <c r="G604">
        <v>95805065</v>
      </c>
      <c r="H604">
        <v>1024466627</v>
      </c>
      <c r="I604">
        <v>1098</v>
      </c>
      <c r="J604" s="1">
        <v>43210</v>
      </c>
      <c r="K604">
        <v>900</v>
      </c>
      <c r="L604" s="1">
        <v>43214</v>
      </c>
      <c r="M604">
        <v>4</v>
      </c>
      <c r="N604">
        <f t="shared" si="9"/>
        <v>3600</v>
      </c>
    </row>
    <row r="605" spans="1:14" ht="15">
      <c r="A605" t="s">
        <v>13</v>
      </c>
      <c r="B605" t="s">
        <v>14</v>
      </c>
      <c r="C605" t="s">
        <v>233</v>
      </c>
      <c r="D605">
        <v>6324460150</v>
      </c>
      <c r="E605" s="1">
        <v>43151</v>
      </c>
      <c r="F605" s="1">
        <v>43151</v>
      </c>
      <c r="G605">
        <v>95835504</v>
      </c>
      <c r="H605">
        <v>2182009686</v>
      </c>
      <c r="I605">
        <v>640.5</v>
      </c>
      <c r="J605" s="1">
        <v>43211</v>
      </c>
      <c r="K605">
        <v>525</v>
      </c>
      <c r="L605" s="1">
        <v>43216</v>
      </c>
      <c r="M605">
        <v>5</v>
      </c>
      <c r="N605">
        <f t="shared" si="9"/>
        <v>2625</v>
      </c>
    </row>
    <row r="606" spans="1:14" ht="15">
      <c r="A606" t="s">
        <v>13</v>
      </c>
      <c r="B606" t="s">
        <v>14</v>
      </c>
      <c r="C606" t="s">
        <v>233</v>
      </c>
      <c r="D606">
        <v>6324460150</v>
      </c>
      <c r="E606" s="1">
        <v>43151</v>
      </c>
      <c r="F606" s="1">
        <v>43151</v>
      </c>
      <c r="G606">
        <v>95835505</v>
      </c>
      <c r="H606">
        <v>2182009687</v>
      </c>
      <c r="I606">
        <v>451.4</v>
      </c>
      <c r="J606" s="1">
        <v>43211</v>
      </c>
      <c r="K606">
        <v>370</v>
      </c>
      <c r="L606" s="1">
        <v>43216</v>
      </c>
      <c r="M606">
        <v>5</v>
      </c>
      <c r="N606">
        <f t="shared" si="9"/>
        <v>1850</v>
      </c>
    </row>
    <row r="607" spans="1:14" ht="15">
      <c r="A607" t="s">
        <v>13</v>
      </c>
      <c r="B607" t="s">
        <v>14</v>
      </c>
      <c r="C607" t="s">
        <v>347</v>
      </c>
      <c r="D607">
        <v>5297730961</v>
      </c>
      <c r="E607" s="1">
        <v>43151</v>
      </c>
      <c r="F607" s="1">
        <v>43151</v>
      </c>
      <c r="G607">
        <v>95850154</v>
      </c>
      <c r="H607">
        <v>101763</v>
      </c>
      <c r="I607">
        <v>256.2</v>
      </c>
      <c r="J607" s="1">
        <v>43211</v>
      </c>
      <c r="K607">
        <v>210</v>
      </c>
      <c r="L607" s="1">
        <v>43214</v>
      </c>
      <c r="M607">
        <v>3</v>
      </c>
      <c r="N607">
        <f t="shared" si="9"/>
        <v>630</v>
      </c>
    </row>
    <row r="608" spans="1:14" ht="15">
      <c r="A608" t="s">
        <v>13</v>
      </c>
      <c r="B608" t="s">
        <v>14</v>
      </c>
      <c r="C608" t="s">
        <v>347</v>
      </c>
      <c r="D608">
        <v>5297730961</v>
      </c>
      <c r="E608" s="1">
        <v>43151</v>
      </c>
      <c r="F608" s="1">
        <v>43151</v>
      </c>
      <c r="G608">
        <v>95850458</v>
      </c>
      <c r="H608">
        <v>102016</v>
      </c>
      <c r="I608">
        <v>134.2</v>
      </c>
      <c r="J608" s="1">
        <v>43211</v>
      </c>
      <c r="K608">
        <v>110</v>
      </c>
      <c r="L608" s="1">
        <v>43214</v>
      </c>
      <c r="M608">
        <v>3</v>
      </c>
      <c r="N608">
        <f t="shared" si="9"/>
        <v>330</v>
      </c>
    </row>
    <row r="609" spans="1:14" ht="15">
      <c r="A609" t="s">
        <v>13</v>
      </c>
      <c r="B609" t="s">
        <v>14</v>
      </c>
      <c r="C609" t="s">
        <v>35</v>
      </c>
      <c r="D609">
        <v>9238800156</v>
      </c>
      <c r="E609" s="1">
        <v>43151</v>
      </c>
      <c r="F609" s="1">
        <v>43151</v>
      </c>
      <c r="G609">
        <v>95850710</v>
      </c>
      <c r="H609">
        <v>1024466624</v>
      </c>
      <c r="I609">
        <v>350.75</v>
      </c>
      <c r="J609" s="1">
        <v>43211</v>
      </c>
      <c r="K609">
        <v>287.5</v>
      </c>
      <c r="L609" s="1">
        <v>43214</v>
      </c>
      <c r="M609">
        <v>3</v>
      </c>
      <c r="N609">
        <f t="shared" si="9"/>
        <v>862.5</v>
      </c>
    </row>
    <row r="610" spans="1:14" ht="15">
      <c r="A610" t="s">
        <v>13</v>
      </c>
      <c r="B610" t="s">
        <v>14</v>
      </c>
      <c r="C610" t="s">
        <v>263</v>
      </c>
      <c r="D610">
        <v>3690650134</v>
      </c>
      <c r="E610" s="1">
        <v>43151</v>
      </c>
      <c r="F610" s="1">
        <v>43151</v>
      </c>
      <c r="G610">
        <v>95853158</v>
      </c>
      <c r="H610">
        <v>5842501581</v>
      </c>
      <c r="I610">
        <v>987.35</v>
      </c>
      <c r="J610" s="1">
        <v>43211</v>
      </c>
      <c r="K610">
        <v>809.3</v>
      </c>
      <c r="L610" s="1">
        <v>43216</v>
      </c>
      <c r="M610">
        <v>5</v>
      </c>
      <c r="N610">
        <f t="shared" si="9"/>
        <v>4046.5</v>
      </c>
    </row>
    <row r="611" spans="1:14" ht="15">
      <c r="A611" t="s">
        <v>13</v>
      </c>
      <c r="B611" t="s">
        <v>14</v>
      </c>
      <c r="C611" t="s">
        <v>377</v>
      </c>
      <c r="D611" t="s">
        <v>378</v>
      </c>
      <c r="E611" s="1">
        <v>43151</v>
      </c>
      <c r="F611" s="1">
        <v>43151</v>
      </c>
      <c r="G611">
        <v>95854811</v>
      </c>
      <c r="H611" t="s">
        <v>379</v>
      </c>
      <c r="I611">
        <v>975.47</v>
      </c>
      <c r="J611" s="1">
        <v>43211</v>
      </c>
      <c r="K611">
        <v>817.6</v>
      </c>
      <c r="L611" s="1">
        <v>43228</v>
      </c>
      <c r="M611">
        <v>17</v>
      </c>
      <c r="N611">
        <f t="shared" si="9"/>
        <v>13899.2</v>
      </c>
    </row>
    <row r="612" spans="1:14" ht="15">
      <c r="A612" t="s">
        <v>13</v>
      </c>
      <c r="B612" t="s">
        <v>14</v>
      </c>
      <c r="C612" t="s">
        <v>204</v>
      </c>
      <c r="D612">
        <v>11264670156</v>
      </c>
      <c r="E612" s="1">
        <v>43151</v>
      </c>
      <c r="F612" s="1">
        <v>43151</v>
      </c>
      <c r="G612">
        <v>95855600</v>
      </c>
      <c r="H612" t="s">
        <v>380</v>
      </c>
      <c r="I612">
        <v>28319.2</v>
      </c>
      <c r="J612" s="1">
        <v>43211</v>
      </c>
      <c r="K612">
        <v>27230</v>
      </c>
      <c r="L612" s="1">
        <v>43243</v>
      </c>
      <c r="M612">
        <v>32</v>
      </c>
      <c r="N612">
        <f t="shared" si="9"/>
        <v>871360</v>
      </c>
    </row>
    <row r="613" spans="1:14" ht="15">
      <c r="A613" t="s">
        <v>13</v>
      </c>
      <c r="B613" t="s">
        <v>14</v>
      </c>
      <c r="C613" t="s">
        <v>381</v>
      </c>
      <c r="D613">
        <v>3841180106</v>
      </c>
      <c r="E613" s="1">
        <v>43151</v>
      </c>
      <c r="F613" s="1">
        <v>43151</v>
      </c>
      <c r="G613">
        <v>95935665</v>
      </c>
      <c r="H613">
        <v>1800001284</v>
      </c>
      <c r="I613">
        <v>2178</v>
      </c>
      <c r="J613" s="1">
        <v>43211</v>
      </c>
      <c r="K613">
        <v>1980</v>
      </c>
      <c r="L613" s="1">
        <v>43214</v>
      </c>
      <c r="M613">
        <v>3</v>
      </c>
      <c r="N613">
        <f t="shared" si="9"/>
        <v>5940</v>
      </c>
    </row>
    <row r="614" spans="1:14" ht="15">
      <c r="A614" t="s">
        <v>13</v>
      </c>
      <c r="B614" t="s">
        <v>14</v>
      </c>
      <c r="C614" t="s">
        <v>204</v>
      </c>
      <c r="D614">
        <v>11264670156</v>
      </c>
      <c r="E614" s="1">
        <v>43151</v>
      </c>
      <c r="F614" s="1">
        <v>43151</v>
      </c>
      <c r="G614">
        <v>95936576</v>
      </c>
      <c r="H614" t="s">
        <v>382</v>
      </c>
      <c r="I614">
        <v>11648</v>
      </c>
      <c r="J614" s="1">
        <v>43211</v>
      </c>
      <c r="K614">
        <v>11200</v>
      </c>
      <c r="L614" s="1">
        <v>43243</v>
      </c>
      <c r="M614">
        <v>32</v>
      </c>
      <c r="N614">
        <f t="shared" si="9"/>
        <v>358400</v>
      </c>
    </row>
    <row r="615" spans="1:14" ht="15">
      <c r="A615" t="s">
        <v>13</v>
      </c>
      <c r="B615" t="s">
        <v>14</v>
      </c>
      <c r="C615" t="s">
        <v>299</v>
      </c>
      <c r="D615">
        <v>6695101219</v>
      </c>
      <c r="E615" s="1">
        <v>43151</v>
      </c>
      <c r="F615" s="1">
        <v>43151</v>
      </c>
      <c r="G615">
        <v>95943261</v>
      </c>
      <c r="H615" t="s">
        <v>383</v>
      </c>
      <c r="I615">
        <v>393.86</v>
      </c>
      <c r="J615" s="1">
        <v>43211</v>
      </c>
      <c r="K615">
        <v>322.84</v>
      </c>
      <c r="L615" s="1">
        <v>43214</v>
      </c>
      <c r="M615">
        <v>3</v>
      </c>
      <c r="N615">
        <f t="shared" si="9"/>
        <v>968.52</v>
      </c>
    </row>
    <row r="616" spans="1:14" ht="15">
      <c r="A616" t="s">
        <v>13</v>
      </c>
      <c r="B616" t="s">
        <v>14</v>
      </c>
      <c r="C616" t="s">
        <v>299</v>
      </c>
      <c r="D616">
        <v>6695101219</v>
      </c>
      <c r="E616" s="1">
        <v>43151</v>
      </c>
      <c r="F616" s="1">
        <v>43151</v>
      </c>
      <c r="G616">
        <v>95943833</v>
      </c>
      <c r="H616" t="s">
        <v>384</v>
      </c>
      <c r="I616">
        <v>8959.68</v>
      </c>
      <c r="J616" s="1">
        <v>43211</v>
      </c>
      <c r="K616">
        <v>7344</v>
      </c>
      <c r="L616" s="1">
        <v>43214</v>
      </c>
      <c r="M616">
        <v>3</v>
      </c>
      <c r="N616">
        <f t="shared" si="9"/>
        <v>22032</v>
      </c>
    </row>
    <row r="617" spans="1:14" ht="15">
      <c r="A617" t="s">
        <v>13</v>
      </c>
      <c r="B617" t="s">
        <v>14</v>
      </c>
      <c r="C617" t="s">
        <v>35</v>
      </c>
      <c r="D617">
        <v>9238800156</v>
      </c>
      <c r="E617" s="1">
        <v>43151</v>
      </c>
      <c r="F617" s="1">
        <v>43151</v>
      </c>
      <c r="G617">
        <v>95997667</v>
      </c>
      <c r="H617">
        <v>1024467400</v>
      </c>
      <c r="I617">
        <v>1327.53</v>
      </c>
      <c r="J617" s="1">
        <v>43211</v>
      </c>
      <c r="K617">
        <v>1276.47</v>
      </c>
      <c r="L617" s="1">
        <v>43214</v>
      </c>
      <c r="M617">
        <v>3</v>
      </c>
      <c r="N617">
        <f t="shared" si="9"/>
        <v>3829.41</v>
      </c>
    </row>
    <row r="618" spans="1:14" ht="15">
      <c r="A618" t="s">
        <v>13</v>
      </c>
      <c r="B618" t="s">
        <v>14</v>
      </c>
      <c r="C618" t="s">
        <v>35</v>
      </c>
      <c r="D618">
        <v>9238800156</v>
      </c>
      <c r="E618" s="1">
        <v>43151</v>
      </c>
      <c r="F618" s="1">
        <v>43151</v>
      </c>
      <c r="G618">
        <v>95997673</v>
      </c>
      <c r="H618">
        <v>1024467401</v>
      </c>
      <c r="I618">
        <v>1371.95</v>
      </c>
      <c r="J618" s="1">
        <v>43211</v>
      </c>
      <c r="K618">
        <v>1124.55</v>
      </c>
      <c r="L618" s="1">
        <v>43214</v>
      </c>
      <c r="M618">
        <v>3</v>
      </c>
      <c r="N618">
        <f t="shared" si="9"/>
        <v>3373.6499999999996</v>
      </c>
    </row>
    <row r="619" spans="1:14" ht="15">
      <c r="A619" t="s">
        <v>13</v>
      </c>
      <c r="B619" t="s">
        <v>14</v>
      </c>
      <c r="C619" t="s">
        <v>35</v>
      </c>
      <c r="D619">
        <v>9238800156</v>
      </c>
      <c r="E619" s="1">
        <v>43151</v>
      </c>
      <c r="F619" s="1">
        <v>43151</v>
      </c>
      <c r="G619">
        <v>95997697</v>
      </c>
      <c r="H619">
        <v>1024467402</v>
      </c>
      <c r="I619">
        <v>915</v>
      </c>
      <c r="J619" s="1">
        <v>43211</v>
      </c>
      <c r="K619">
        <v>750</v>
      </c>
      <c r="L619" s="1">
        <v>43214</v>
      </c>
      <c r="M619">
        <v>3</v>
      </c>
      <c r="N619">
        <f t="shared" si="9"/>
        <v>2250</v>
      </c>
    </row>
    <row r="620" spans="1:14" ht="15">
      <c r="A620" t="s">
        <v>13</v>
      </c>
      <c r="B620" t="s">
        <v>14</v>
      </c>
      <c r="C620" t="s">
        <v>35</v>
      </c>
      <c r="D620">
        <v>9238800156</v>
      </c>
      <c r="E620" s="1">
        <v>43151</v>
      </c>
      <c r="F620" s="1">
        <v>43151</v>
      </c>
      <c r="G620">
        <v>95997755</v>
      </c>
      <c r="H620">
        <v>1024467399</v>
      </c>
      <c r="I620">
        <v>665.6</v>
      </c>
      <c r="J620" s="1">
        <v>43211</v>
      </c>
      <c r="K620">
        <v>640</v>
      </c>
      <c r="L620" s="1">
        <v>43214</v>
      </c>
      <c r="M620">
        <v>3</v>
      </c>
      <c r="N620">
        <f t="shared" si="9"/>
        <v>1920</v>
      </c>
    </row>
    <row r="621" spans="1:14" ht="15">
      <c r="A621" t="s">
        <v>13</v>
      </c>
      <c r="B621" t="s">
        <v>14</v>
      </c>
      <c r="C621" t="s">
        <v>258</v>
      </c>
      <c r="D621">
        <v>2109510368</v>
      </c>
      <c r="E621" s="1">
        <v>43152</v>
      </c>
      <c r="F621" s="1">
        <v>43152</v>
      </c>
      <c r="G621">
        <v>96025939</v>
      </c>
      <c r="H621">
        <v>261128</v>
      </c>
      <c r="I621">
        <v>20008</v>
      </c>
      <c r="J621" s="1">
        <v>43212</v>
      </c>
      <c r="K621">
        <v>16400</v>
      </c>
      <c r="L621" s="1">
        <v>43216</v>
      </c>
      <c r="M621">
        <v>4</v>
      </c>
      <c r="N621">
        <f t="shared" si="9"/>
        <v>65600</v>
      </c>
    </row>
    <row r="622" spans="1:14" ht="15">
      <c r="A622" t="s">
        <v>13</v>
      </c>
      <c r="B622" t="s">
        <v>14</v>
      </c>
      <c r="C622" t="s">
        <v>243</v>
      </c>
      <c r="D622">
        <v>11206730159</v>
      </c>
      <c r="E622" s="1">
        <v>43153</v>
      </c>
      <c r="F622" s="1">
        <v>43153</v>
      </c>
      <c r="G622">
        <v>96059313</v>
      </c>
      <c r="H622">
        <v>7171526734</v>
      </c>
      <c r="I622">
        <v>16109.6</v>
      </c>
      <c r="J622" s="1">
        <v>43213</v>
      </c>
      <c r="K622">
        <v>15490</v>
      </c>
      <c r="L622" s="1">
        <v>43214</v>
      </c>
      <c r="M622">
        <v>1</v>
      </c>
      <c r="N622">
        <f t="shared" si="9"/>
        <v>15490</v>
      </c>
    </row>
    <row r="623" spans="1:14" ht="15">
      <c r="A623" t="s">
        <v>13</v>
      </c>
      <c r="B623" t="s">
        <v>14</v>
      </c>
      <c r="C623" t="s">
        <v>385</v>
      </c>
      <c r="D623">
        <v>4620200156</v>
      </c>
      <c r="E623" s="1">
        <v>43152</v>
      </c>
      <c r="F623" s="1">
        <v>43152</v>
      </c>
      <c r="G623">
        <v>96066345</v>
      </c>
      <c r="H623">
        <v>9</v>
      </c>
      <c r="I623">
        <v>2378.49</v>
      </c>
      <c r="J623" s="1">
        <v>43212</v>
      </c>
      <c r="K623">
        <v>1949.58</v>
      </c>
      <c r="L623" s="1">
        <v>43214</v>
      </c>
      <c r="M623">
        <v>2</v>
      </c>
      <c r="N623">
        <f t="shared" si="9"/>
        <v>3899.16</v>
      </c>
    </row>
    <row r="624" spans="1:14" ht="15">
      <c r="A624" t="s">
        <v>13</v>
      </c>
      <c r="B624" t="s">
        <v>14</v>
      </c>
      <c r="C624" t="s">
        <v>251</v>
      </c>
      <c r="D624">
        <v>9699320017</v>
      </c>
      <c r="E624" s="1">
        <v>43152</v>
      </c>
      <c r="F624" s="1">
        <v>43152</v>
      </c>
      <c r="G624">
        <v>96089537</v>
      </c>
      <c r="H624">
        <v>537142541</v>
      </c>
      <c r="I624">
        <v>197.6</v>
      </c>
      <c r="J624" s="1">
        <v>43212</v>
      </c>
      <c r="K624">
        <v>190</v>
      </c>
      <c r="L624" s="1">
        <v>43214</v>
      </c>
      <c r="M624">
        <v>2</v>
      </c>
      <c r="N624">
        <f t="shared" si="9"/>
        <v>380</v>
      </c>
    </row>
    <row r="625" spans="1:14" ht="15">
      <c r="A625" t="s">
        <v>13</v>
      </c>
      <c r="B625" t="s">
        <v>14</v>
      </c>
      <c r="C625" t="s">
        <v>35</v>
      </c>
      <c r="D625">
        <v>9238800156</v>
      </c>
      <c r="E625" s="1">
        <v>43152</v>
      </c>
      <c r="F625" s="1">
        <v>43152</v>
      </c>
      <c r="G625">
        <v>96110401</v>
      </c>
      <c r="H625">
        <v>1024468951</v>
      </c>
      <c r="I625">
        <v>18200</v>
      </c>
      <c r="J625" s="1">
        <v>43212</v>
      </c>
      <c r="K625">
        <v>17500</v>
      </c>
      <c r="L625" s="1">
        <v>43214</v>
      </c>
      <c r="M625">
        <v>2</v>
      </c>
      <c r="N625">
        <f t="shared" si="9"/>
        <v>35000</v>
      </c>
    </row>
    <row r="626" spans="1:14" ht="15">
      <c r="A626" t="s">
        <v>13</v>
      </c>
      <c r="B626" t="s">
        <v>14</v>
      </c>
      <c r="C626" t="s">
        <v>35</v>
      </c>
      <c r="D626">
        <v>9238800156</v>
      </c>
      <c r="E626" s="1">
        <v>43152</v>
      </c>
      <c r="F626" s="1">
        <v>43152</v>
      </c>
      <c r="G626">
        <v>96110403</v>
      </c>
      <c r="H626">
        <v>1024468950</v>
      </c>
      <c r="I626">
        <v>488</v>
      </c>
      <c r="J626" s="1">
        <v>43212</v>
      </c>
      <c r="K626">
        <v>400</v>
      </c>
      <c r="L626" s="1">
        <v>43214</v>
      </c>
      <c r="M626">
        <v>2</v>
      </c>
      <c r="N626">
        <f t="shared" si="9"/>
        <v>800</v>
      </c>
    </row>
    <row r="627" spans="1:14" ht="15">
      <c r="A627" t="s">
        <v>13</v>
      </c>
      <c r="B627" t="s">
        <v>14</v>
      </c>
      <c r="C627" t="s">
        <v>35</v>
      </c>
      <c r="D627">
        <v>9238800156</v>
      </c>
      <c r="E627" s="1">
        <v>43152</v>
      </c>
      <c r="F627" s="1">
        <v>43152</v>
      </c>
      <c r="G627">
        <v>96110404</v>
      </c>
      <c r="H627">
        <v>1024468949</v>
      </c>
      <c r="I627">
        <v>1119.96</v>
      </c>
      <c r="J627" s="1">
        <v>43212</v>
      </c>
      <c r="K627">
        <v>918</v>
      </c>
      <c r="L627" s="1">
        <v>43214</v>
      </c>
      <c r="M627">
        <v>2</v>
      </c>
      <c r="N627">
        <f t="shared" si="9"/>
        <v>1836</v>
      </c>
    </row>
    <row r="628" spans="1:14" ht="15">
      <c r="A628" t="s">
        <v>13</v>
      </c>
      <c r="B628" t="s">
        <v>14</v>
      </c>
      <c r="C628" t="s">
        <v>228</v>
      </c>
      <c r="D628">
        <v>8082461008</v>
      </c>
      <c r="E628" s="1">
        <v>43152</v>
      </c>
      <c r="F628" s="1">
        <v>43152</v>
      </c>
      <c r="G628">
        <v>96116176</v>
      </c>
      <c r="H628">
        <v>18034248</v>
      </c>
      <c r="I628">
        <v>1123.2</v>
      </c>
      <c r="J628" s="1">
        <v>43212</v>
      </c>
      <c r="K628">
        <v>1080</v>
      </c>
      <c r="L628" s="1">
        <v>43216</v>
      </c>
      <c r="M628">
        <v>4</v>
      </c>
      <c r="N628">
        <f t="shared" si="9"/>
        <v>4320</v>
      </c>
    </row>
    <row r="629" spans="1:14" ht="15">
      <c r="A629" t="s">
        <v>13</v>
      </c>
      <c r="B629" t="s">
        <v>14</v>
      </c>
      <c r="C629" t="s">
        <v>90</v>
      </c>
      <c r="D629">
        <v>6068041000</v>
      </c>
      <c r="E629" s="1">
        <v>43152</v>
      </c>
      <c r="F629" s="1">
        <v>43152</v>
      </c>
      <c r="G629">
        <v>96116507</v>
      </c>
      <c r="H629">
        <v>21803115</v>
      </c>
      <c r="I629">
        <v>446.52</v>
      </c>
      <c r="J629" s="1">
        <v>43212</v>
      </c>
      <c r="K629">
        <v>366</v>
      </c>
      <c r="L629" s="1">
        <v>43214</v>
      </c>
      <c r="M629">
        <v>2</v>
      </c>
      <c r="N629">
        <f t="shared" si="9"/>
        <v>732</v>
      </c>
    </row>
    <row r="630" spans="1:14" ht="15">
      <c r="A630" t="s">
        <v>13</v>
      </c>
      <c r="B630" t="s">
        <v>14</v>
      </c>
      <c r="C630" t="s">
        <v>90</v>
      </c>
      <c r="D630">
        <v>6068041000</v>
      </c>
      <c r="E630" s="1">
        <v>43152</v>
      </c>
      <c r="F630" s="1">
        <v>43152</v>
      </c>
      <c r="G630">
        <v>96116508</v>
      </c>
      <c r="H630">
        <v>21803142</v>
      </c>
      <c r="I630">
        <v>21829.6</v>
      </c>
      <c r="J630" s="1">
        <v>43212</v>
      </c>
      <c r="K630">
        <v>20990</v>
      </c>
      <c r="L630" s="1">
        <v>43214</v>
      </c>
      <c r="M630">
        <v>2</v>
      </c>
      <c r="N630">
        <f t="shared" si="9"/>
        <v>41980</v>
      </c>
    </row>
    <row r="631" spans="1:14" ht="15">
      <c r="A631" t="s">
        <v>13</v>
      </c>
      <c r="B631" t="s">
        <v>14</v>
      </c>
      <c r="C631" t="s">
        <v>386</v>
      </c>
      <c r="D631">
        <v>1316780426</v>
      </c>
      <c r="E631" s="1">
        <v>43153</v>
      </c>
      <c r="F631" s="1">
        <v>43153</v>
      </c>
      <c r="G631">
        <v>96123388</v>
      </c>
      <c r="H631" t="s">
        <v>387</v>
      </c>
      <c r="I631">
        <v>4040.52</v>
      </c>
      <c r="J631" s="1">
        <v>43213</v>
      </c>
      <c r="K631">
        <v>3311.9</v>
      </c>
      <c r="L631" s="1">
        <v>43216</v>
      </c>
      <c r="M631">
        <v>3</v>
      </c>
      <c r="N631">
        <f t="shared" si="9"/>
        <v>9935.7</v>
      </c>
    </row>
    <row r="632" spans="1:14" ht="15">
      <c r="A632" t="s">
        <v>13</v>
      </c>
      <c r="B632" t="s">
        <v>14</v>
      </c>
      <c r="C632" t="s">
        <v>386</v>
      </c>
      <c r="D632">
        <v>1316780426</v>
      </c>
      <c r="E632" s="1">
        <v>43153</v>
      </c>
      <c r="F632" s="1">
        <v>43153</v>
      </c>
      <c r="G632">
        <v>96123391</v>
      </c>
      <c r="H632" t="s">
        <v>388</v>
      </c>
      <c r="I632">
        <v>1850.5</v>
      </c>
      <c r="J632" s="1">
        <v>43213</v>
      </c>
      <c r="K632">
        <v>1516.8</v>
      </c>
      <c r="L632" s="1">
        <v>43216</v>
      </c>
      <c r="M632">
        <v>3</v>
      </c>
      <c r="N632">
        <f t="shared" si="9"/>
        <v>4550.4</v>
      </c>
    </row>
    <row r="633" spans="1:14" ht="15">
      <c r="A633" t="s">
        <v>13</v>
      </c>
      <c r="B633" t="s">
        <v>14</v>
      </c>
      <c r="C633" t="s">
        <v>386</v>
      </c>
      <c r="D633">
        <v>1316780426</v>
      </c>
      <c r="E633" s="1">
        <v>43154</v>
      </c>
      <c r="F633" s="1">
        <v>43154</v>
      </c>
      <c r="G633">
        <v>96123393</v>
      </c>
      <c r="H633" t="s">
        <v>389</v>
      </c>
      <c r="I633">
        <v>55.05</v>
      </c>
      <c r="J633" s="1">
        <v>43214</v>
      </c>
      <c r="K633">
        <v>45.12</v>
      </c>
      <c r="L633" s="1">
        <v>43216</v>
      </c>
      <c r="M633">
        <v>2</v>
      </c>
      <c r="N633">
        <f t="shared" si="9"/>
        <v>90.24</v>
      </c>
    </row>
    <row r="634" spans="1:14" ht="15">
      <c r="A634" t="s">
        <v>13</v>
      </c>
      <c r="B634" t="s">
        <v>14</v>
      </c>
      <c r="C634" t="s">
        <v>386</v>
      </c>
      <c r="D634">
        <v>1316780426</v>
      </c>
      <c r="E634" s="1">
        <v>43153</v>
      </c>
      <c r="F634" s="1">
        <v>43153</v>
      </c>
      <c r="G634">
        <v>96123396</v>
      </c>
      <c r="H634" t="s">
        <v>390</v>
      </c>
      <c r="I634">
        <v>566.86</v>
      </c>
      <c r="J634" s="1">
        <v>43213</v>
      </c>
      <c r="K634">
        <v>464.64</v>
      </c>
      <c r="L634" s="1">
        <v>43216</v>
      </c>
      <c r="M634">
        <v>3</v>
      </c>
      <c r="N634">
        <f t="shared" si="9"/>
        <v>1393.92</v>
      </c>
    </row>
    <row r="635" spans="1:14" ht="15">
      <c r="A635" t="s">
        <v>13</v>
      </c>
      <c r="B635" t="s">
        <v>14</v>
      </c>
      <c r="C635" t="s">
        <v>251</v>
      </c>
      <c r="D635">
        <v>9699320017</v>
      </c>
      <c r="E635" s="1">
        <v>43153</v>
      </c>
      <c r="F635" s="1">
        <v>43153</v>
      </c>
      <c r="G635">
        <v>96195080</v>
      </c>
      <c r="H635">
        <v>537142677</v>
      </c>
      <c r="I635">
        <v>6884.8</v>
      </c>
      <c r="J635" s="1">
        <v>43213</v>
      </c>
      <c r="K635">
        <v>6620</v>
      </c>
      <c r="L635" s="1">
        <v>43214</v>
      </c>
      <c r="M635">
        <v>1</v>
      </c>
      <c r="N635">
        <f t="shared" si="9"/>
        <v>6620</v>
      </c>
    </row>
    <row r="636" spans="1:14" ht="15">
      <c r="A636" t="s">
        <v>13</v>
      </c>
      <c r="B636" t="s">
        <v>14</v>
      </c>
      <c r="C636" t="s">
        <v>391</v>
      </c>
      <c r="D636">
        <v>488410010</v>
      </c>
      <c r="E636" s="1">
        <v>43153</v>
      </c>
      <c r="F636" s="1">
        <v>43153</v>
      </c>
      <c r="G636">
        <v>96199212</v>
      </c>
      <c r="H636" t="s">
        <v>392</v>
      </c>
      <c r="I636">
        <v>1303.21</v>
      </c>
      <c r="J636" s="1">
        <v>43213</v>
      </c>
      <c r="K636">
        <v>1095.76</v>
      </c>
      <c r="L636" s="1">
        <v>43248</v>
      </c>
      <c r="M636">
        <v>35</v>
      </c>
      <c r="N636">
        <f t="shared" si="9"/>
        <v>38351.6</v>
      </c>
    </row>
    <row r="637" spans="1:14" ht="15">
      <c r="A637" t="s">
        <v>13</v>
      </c>
      <c r="B637" t="s">
        <v>14</v>
      </c>
      <c r="C637" t="s">
        <v>391</v>
      </c>
      <c r="D637">
        <v>488410010</v>
      </c>
      <c r="E637" s="1">
        <v>43153</v>
      </c>
      <c r="F637" s="1">
        <v>43153</v>
      </c>
      <c r="G637">
        <v>96199298</v>
      </c>
      <c r="H637" t="s">
        <v>393</v>
      </c>
      <c r="I637">
        <v>43</v>
      </c>
      <c r="J637" s="1">
        <v>43213</v>
      </c>
      <c r="K637">
        <v>39.92</v>
      </c>
      <c r="L637" s="1">
        <v>43248</v>
      </c>
      <c r="M637">
        <v>35</v>
      </c>
      <c r="N637">
        <f t="shared" si="9"/>
        <v>1397.2</v>
      </c>
    </row>
    <row r="638" spans="1:14" ht="15">
      <c r="A638" t="s">
        <v>13</v>
      </c>
      <c r="B638" t="s">
        <v>14</v>
      </c>
      <c r="C638" t="s">
        <v>361</v>
      </c>
      <c r="D638">
        <v>6209390969</v>
      </c>
      <c r="E638" s="1">
        <v>43153</v>
      </c>
      <c r="F638" s="1">
        <v>43153</v>
      </c>
      <c r="G638">
        <v>96202628</v>
      </c>
      <c r="H638">
        <v>3006568179</v>
      </c>
      <c r="I638">
        <v>488</v>
      </c>
      <c r="J638" s="1">
        <v>43213</v>
      </c>
      <c r="K638">
        <v>400</v>
      </c>
      <c r="L638" s="1">
        <v>43214</v>
      </c>
      <c r="M638">
        <v>1</v>
      </c>
      <c r="N638">
        <f t="shared" si="9"/>
        <v>400</v>
      </c>
    </row>
    <row r="639" spans="1:14" ht="15">
      <c r="A639" t="s">
        <v>13</v>
      </c>
      <c r="B639" t="s">
        <v>14</v>
      </c>
      <c r="C639" t="s">
        <v>298</v>
      </c>
      <c r="D639">
        <v>6912570964</v>
      </c>
      <c r="E639" s="1">
        <v>43153</v>
      </c>
      <c r="F639" s="1">
        <v>43153</v>
      </c>
      <c r="G639">
        <v>96209978</v>
      </c>
      <c r="H639">
        <v>94819899</v>
      </c>
      <c r="I639">
        <v>463.6</v>
      </c>
      <c r="J639" s="1">
        <v>43213</v>
      </c>
      <c r="K639">
        <v>380</v>
      </c>
      <c r="L639" s="1">
        <v>43214</v>
      </c>
      <c r="M639">
        <v>1</v>
      </c>
      <c r="N639">
        <f t="shared" si="9"/>
        <v>380</v>
      </c>
    </row>
    <row r="640" spans="1:14" ht="15">
      <c r="A640" t="s">
        <v>13</v>
      </c>
      <c r="B640" t="s">
        <v>14</v>
      </c>
      <c r="C640" t="s">
        <v>150</v>
      </c>
      <c r="D640">
        <v>12400990151</v>
      </c>
      <c r="E640" s="1">
        <v>43153</v>
      </c>
      <c r="F640" s="1">
        <v>43153</v>
      </c>
      <c r="G640">
        <v>96211737</v>
      </c>
      <c r="H640">
        <v>201850433</v>
      </c>
      <c r="I640">
        <v>1882.46</v>
      </c>
      <c r="J640" s="1">
        <v>43213</v>
      </c>
      <c r="K640">
        <v>1543</v>
      </c>
      <c r="L640" s="1">
        <v>43214</v>
      </c>
      <c r="M640">
        <v>1</v>
      </c>
      <c r="N640">
        <f t="shared" si="9"/>
        <v>1543</v>
      </c>
    </row>
    <row r="641" spans="1:14" ht="15">
      <c r="A641" t="s">
        <v>13</v>
      </c>
      <c r="B641" t="s">
        <v>14</v>
      </c>
      <c r="C641" t="s">
        <v>35</v>
      </c>
      <c r="D641">
        <v>9238800156</v>
      </c>
      <c r="E641" s="1">
        <v>43153</v>
      </c>
      <c r="F641" s="1">
        <v>43153</v>
      </c>
      <c r="G641">
        <v>96225910</v>
      </c>
      <c r="H641">
        <v>1024470248</v>
      </c>
      <c r="I641">
        <v>7176</v>
      </c>
      <c r="J641" s="1">
        <v>43213</v>
      </c>
      <c r="K641">
        <v>6900</v>
      </c>
      <c r="L641" s="1">
        <v>43214</v>
      </c>
      <c r="M641">
        <v>1</v>
      </c>
      <c r="N641">
        <f t="shared" si="9"/>
        <v>6900</v>
      </c>
    </row>
    <row r="642" spans="1:14" ht="15">
      <c r="A642" t="s">
        <v>13</v>
      </c>
      <c r="B642" t="s">
        <v>14</v>
      </c>
      <c r="C642" t="s">
        <v>228</v>
      </c>
      <c r="D642">
        <v>8082461008</v>
      </c>
      <c r="E642" s="1">
        <v>43153</v>
      </c>
      <c r="F642" s="1">
        <v>43153</v>
      </c>
      <c r="G642">
        <v>96229205</v>
      </c>
      <c r="H642">
        <v>18035545</v>
      </c>
      <c r="I642">
        <v>19800.6</v>
      </c>
      <c r="J642" s="1">
        <v>43213</v>
      </c>
      <c r="K642">
        <v>16230</v>
      </c>
      <c r="L642" s="1">
        <v>43216</v>
      </c>
      <c r="M642">
        <v>3</v>
      </c>
      <c r="N642">
        <f t="shared" si="9"/>
        <v>48690</v>
      </c>
    </row>
    <row r="643" spans="1:14" ht="15">
      <c r="A643" t="s">
        <v>13</v>
      </c>
      <c r="B643" t="s">
        <v>14</v>
      </c>
      <c r="C643" t="s">
        <v>228</v>
      </c>
      <c r="D643">
        <v>8082461008</v>
      </c>
      <c r="E643" s="1">
        <v>43153</v>
      </c>
      <c r="F643" s="1">
        <v>43153</v>
      </c>
      <c r="G643">
        <v>96229323</v>
      </c>
      <c r="H643">
        <v>18035607</v>
      </c>
      <c r="I643">
        <v>2342.4</v>
      </c>
      <c r="J643" s="1">
        <v>43213</v>
      </c>
      <c r="K643">
        <v>1920</v>
      </c>
      <c r="L643" s="1">
        <v>43216</v>
      </c>
      <c r="M643">
        <v>3</v>
      </c>
      <c r="N643">
        <f aca="true" t="shared" si="10" ref="N643:N706">M643*K643</f>
        <v>5760</v>
      </c>
    </row>
    <row r="644" spans="1:14" ht="15">
      <c r="A644" t="s">
        <v>13</v>
      </c>
      <c r="B644" t="s">
        <v>14</v>
      </c>
      <c r="C644" t="s">
        <v>291</v>
      </c>
      <c r="D644">
        <v>1835220482</v>
      </c>
      <c r="E644" s="1">
        <v>43154</v>
      </c>
      <c r="F644" s="1">
        <v>43154</v>
      </c>
      <c r="G644">
        <v>96245621</v>
      </c>
      <c r="H644" t="s">
        <v>394</v>
      </c>
      <c r="I644">
        <v>402.6</v>
      </c>
      <c r="J644" s="1">
        <v>43214</v>
      </c>
      <c r="K644">
        <v>330</v>
      </c>
      <c r="L644" s="1">
        <v>43214</v>
      </c>
      <c r="M644">
        <v>0</v>
      </c>
      <c r="N644">
        <f t="shared" si="10"/>
        <v>0</v>
      </c>
    </row>
    <row r="645" spans="1:14" ht="15">
      <c r="A645" t="s">
        <v>13</v>
      </c>
      <c r="B645" t="s">
        <v>14</v>
      </c>
      <c r="C645" t="s">
        <v>35</v>
      </c>
      <c r="D645">
        <v>9238800156</v>
      </c>
      <c r="E645" s="1">
        <v>43154</v>
      </c>
      <c r="F645" s="1">
        <v>43154</v>
      </c>
      <c r="G645">
        <v>96249440</v>
      </c>
      <c r="H645">
        <v>1024470247</v>
      </c>
      <c r="I645">
        <v>744.44</v>
      </c>
      <c r="J645" s="1">
        <v>43214</v>
      </c>
      <c r="K645">
        <v>610.2</v>
      </c>
      <c r="L645" s="1">
        <v>43214</v>
      </c>
      <c r="M645">
        <v>0</v>
      </c>
      <c r="N645">
        <f t="shared" si="10"/>
        <v>0</v>
      </c>
    </row>
    <row r="646" spans="1:14" ht="15">
      <c r="A646" t="s">
        <v>13</v>
      </c>
      <c r="B646" t="s">
        <v>14</v>
      </c>
      <c r="C646" t="s">
        <v>395</v>
      </c>
      <c r="D646">
        <v>5750470634</v>
      </c>
      <c r="E646" s="1">
        <v>43154</v>
      </c>
      <c r="F646" s="1">
        <v>43154</v>
      </c>
      <c r="G646">
        <v>96258520</v>
      </c>
      <c r="H646" t="s">
        <v>396</v>
      </c>
      <c r="I646">
        <v>1636.8</v>
      </c>
      <c r="J646" s="1">
        <v>43214</v>
      </c>
      <c r="K646">
        <v>1488</v>
      </c>
      <c r="L646" s="1">
        <v>43214</v>
      </c>
      <c r="M646">
        <v>0</v>
      </c>
      <c r="N646">
        <f t="shared" si="10"/>
        <v>0</v>
      </c>
    </row>
    <row r="647" spans="1:14" ht="15">
      <c r="A647" t="s">
        <v>13</v>
      </c>
      <c r="B647" t="s">
        <v>14</v>
      </c>
      <c r="C647" t="s">
        <v>397</v>
      </c>
      <c r="D647">
        <v>122890874</v>
      </c>
      <c r="E647" s="1">
        <v>43154</v>
      </c>
      <c r="F647" s="1">
        <v>43154</v>
      </c>
      <c r="G647">
        <v>96261152</v>
      </c>
      <c r="H647">
        <v>240000568</v>
      </c>
      <c r="I647">
        <v>1281</v>
      </c>
      <c r="J647" s="1">
        <v>43214</v>
      </c>
      <c r="K647">
        <v>1050</v>
      </c>
      <c r="L647" s="1">
        <v>43244</v>
      </c>
      <c r="M647">
        <v>30</v>
      </c>
      <c r="N647">
        <f t="shared" si="10"/>
        <v>31500</v>
      </c>
    </row>
    <row r="648" spans="1:14" ht="15">
      <c r="A648" t="s">
        <v>13</v>
      </c>
      <c r="B648" t="s">
        <v>14</v>
      </c>
      <c r="C648" t="s">
        <v>398</v>
      </c>
      <c r="D648">
        <v>341960565</v>
      </c>
      <c r="E648" s="1">
        <v>43154</v>
      </c>
      <c r="F648" s="1">
        <v>43154</v>
      </c>
      <c r="G648">
        <v>96282176</v>
      </c>
      <c r="H648">
        <v>15</v>
      </c>
      <c r="I648">
        <v>3545.66</v>
      </c>
      <c r="J648" s="1">
        <v>43214</v>
      </c>
      <c r="K648">
        <v>2906.28</v>
      </c>
      <c r="L648" s="1">
        <v>43196</v>
      </c>
      <c r="M648">
        <v>-18</v>
      </c>
      <c r="N648">
        <f t="shared" si="10"/>
        <v>-52313.04</v>
      </c>
    </row>
    <row r="649" spans="1:14" ht="15">
      <c r="A649" t="s">
        <v>13</v>
      </c>
      <c r="B649" t="s">
        <v>14</v>
      </c>
      <c r="C649" t="s">
        <v>399</v>
      </c>
      <c r="D649" t="s">
        <v>400</v>
      </c>
      <c r="E649" s="1">
        <v>43154</v>
      </c>
      <c r="F649" s="1">
        <v>43154</v>
      </c>
      <c r="G649">
        <v>96287703</v>
      </c>
      <c r="H649" t="s">
        <v>401</v>
      </c>
      <c r="I649">
        <v>7726.67</v>
      </c>
      <c r="J649" s="1">
        <v>43214</v>
      </c>
      <c r="K649">
        <v>6333.34</v>
      </c>
      <c r="L649" s="1">
        <v>43228</v>
      </c>
      <c r="M649">
        <v>14</v>
      </c>
      <c r="N649">
        <f t="shared" si="10"/>
        <v>88666.76000000001</v>
      </c>
    </row>
    <row r="650" spans="1:14" ht="15">
      <c r="A650" t="s">
        <v>13</v>
      </c>
      <c r="B650" t="s">
        <v>14</v>
      </c>
      <c r="C650" t="s">
        <v>402</v>
      </c>
      <c r="D650">
        <v>6853240635</v>
      </c>
      <c r="E650" s="1">
        <v>43154</v>
      </c>
      <c r="F650" s="1">
        <v>43154</v>
      </c>
      <c r="G650">
        <v>96294407</v>
      </c>
      <c r="H650">
        <v>1300000030</v>
      </c>
      <c r="I650">
        <v>25714.5</v>
      </c>
      <c r="J650" s="1">
        <v>43214</v>
      </c>
      <c r="K650">
        <v>25714.5</v>
      </c>
      <c r="L650" s="1">
        <v>43249</v>
      </c>
      <c r="M650">
        <v>35</v>
      </c>
      <c r="N650">
        <f t="shared" si="10"/>
        <v>900007.5</v>
      </c>
    </row>
    <row r="651" spans="1:14" ht="15">
      <c r="A651" t="s">
        <v>13</v>
      </c>
      <c r="B651" t="s">
        <v>14</v>
      </c>
      <c r="C651" t="s">
        <v>402</v>
      </c>
      <c r="D651">
        <v>6853240635</v>
      </c>
      <c r="E651" s="1">
        <v>43154</v>
      </c>
      <c r="F651" s="1">
        <v>43154</v>
      </c>
      <c r="G651">
        <v>96294408</v>
      </c>
      <c r="H651">
        <v>1300000031</v>
      </c>
      <c r="I651">
        <v>25027</v>
      </c>
      <c r="J651" s="1">
        <v>43214</v>
      </c>
      <c r="K651">
        <v>25027</v>
      </c>
      <c r="L651" s="1">
        <v>43249</v>
      </c>
      <c r="M651">
        <v>35</v>
      </c>
      <c r="N651">
        <f t="shared" si="10"/>
        <v>875945</v>
      </c>
    </row>
    <row r="652" spans="1:14" ht="15">
      <c r="A652" t="s">
        <v>13</v>
      </c>
      <c r="B652" t="s">
        <v>14</v>
      </c>
      <c r="C652" t="s">
        <v>402</v>
      </c>
      <c r="D652">
        <v>6853240635</v>
      </c>
      <c r="E652" s="1">
        <v>43154</v>
      </c>
      <c r="F652" s="1">
        <v>43154</v>
      </c>
      <c r="G652">
        <v>96294444</v>
      </c>
      <c r="H652">
        <v>1300000032</v>
      </c>
      <c r="I652">
        <v>25879.5</v>
      </c>
      <c r="J652" s="1">
        <v>43214</v>
      </c>
      <c r="K652">
        <v>25879.5</v>
      </c>
      <c r="L652" s="1">
        <v>43249</v>
      </c>
      <c r="M652">
        <v>35</v>
      </c>
      <c r="N652">
        <f t="shared" si="10"/>
        <v>905782.5</v>
      </c>
    </row>
    <row r="653" spans="1:14" ht="15">
      <c r="A653" t="s">
        <v>13</v>
      </c>
      <c r="B653" t="s">
        <v>14</v>
      </c>
      <c r="C653" t="s">
        <v>204</v>
      </c>
      <c r="D653">
        <v>11264670156</v>
      </c>
      <c r="E653" s="1">
        <v>43154</v>
      </c>
      <c r="F653" s="1">
        <v>43154</v>
      </c>
      <c r="G653">
        <v>96300518</v>
      </c>
      <c r="H653" t="s">
        <v>403</v>
      </c>
      <c r="I653">
        <v>854</v>
      </c>
      <c r="J653" s="1">
        <v>43214</v>
      </c>
      <c r="K653">
        <v>700</v>
      </c>
      <c r="L653" s="1">
        <v>43206</v>
      </c>
      <c r="M653">
        <v>-8</v>
      </c>
      <c r="N653">
        <f t="shared" si="10"/>
        <v>-5600</v>
      </c>
    </row>
    <row r="654" spans="1:14" ht="15">
      <c r="A654" t="s">
        <v>13</v>
      </c>
      <c r="B654" t="s">
        <v>14</v>
      </c>
      <c r="C654" t="s">
        <v>204</v>
      </c>
      <c r="D654">
        <v>11264670156</v>
      </c>
      <c r="E654" s="1">
        <v>43154</v>
      </c>
      <c r="F654" s="1">
        <v>43154</v>
      </c>
      <c r="G654">
        <v>96300737</v>
      </c>
      <c r="H654" t="s">
        <v>404</v>
      </c>
      <c r="I654">
        <v>2496</v>
      </c>
      <c r="J654" s="1">
        <v>43214</v>
      </c>
      <c r="K654">
        <v>2400</v>
      </c>
      <c r="L654" s="1">
        <v>43243</v>
      </c>
      <c r="M654">
        <v>29</v>
      </c>
      <c r="N654">
        <f t="shared" si="10"/>
        <v>69600</v>
      </c>
    </row>
    <row r="655" spans="1:14" ht="15">
      <c r="A655" t="s">
        <v>13</v>
      </c>
      <c r="B655" t="s">
        <v>14</v>
      </c>
      <c r="C655" t="s">
        <v>15</v>
      </c>
      <c r="D655">
        <v>12572900152</v>
      </c>
      <c r="E655" s="1">
        <v>43154</v>
      </c>
      <c r="F655" s="1">
        <v>43154</v>
      </c>
      <c r="G655">
        <v>96303454</v>
      </c>
      <c r="H655">
        <v>25447709</v>
      </c>
      <c r="I655">
        <v>682.12</v>
      </c>
      <c r="J655" s="1">
        <v>43214</v>
      </c>
      <c r="K655">
        <v>655.87</v>
      </c>
      <c r="L655" s="1">
        <v>43214</v>
      </c>
      <c r="M655">
        <v>0</v>
      </c>
      <c r="N655">
        <f t="shared" si="10"/>
        <v>0</v>
      </c>
    </row>
    <row r="656" spans="1:14" ht="15">
      <c r="A656" t="s">
        <v>13</v>
      </c>
      <c r="B656" t="s">
        <v>14</v>
      </c>
      <c r="C656" t="s">
        <v>15</v>
      </c>
      <c r="D656">
        <v>12572900152</v>
      </c>
      <c r="E656" s="1">
        <v>43154</v>
      </c>
      <c r="F656" s="1">
        <v>43154</v>
      </c>
      <c r="G656">
        <v>96303467</v>
      </c>
      <c r="H656">
        <v>25447705</v>
      </c>
      <c r="I656">
        <v>901.85</v>
      </c>
      <c r="J656" s="1">
        <v>43214</v>
      </c>
      <c r="K656">
        <v>867.16</v>
      </c>
      <c r="L656" s="1">
        <v>43214</v>
      </c>
      <c r="M656">
        <v>0</v>
      </c>
      <c r="N656">
        <f t="shared" si="10"/>
        <v>0</v>
      </c>
    </row>
    <row r="657" spans="1:14" ht="15">
      <c r="A657" t="s">
        <v>13</v>
      </c>
      <c r="B657" t="s">
        <v>14</v>
      </c>
      <c r="C657" t="s">
        <v>405</v>
      </c>
      <c r="D657">
        <v>5025691212</v>
      </c>
      <c r="E657" s="1">
        <v>43154</v>
      </c>
      <c r="F657" s="1">
        <v>43154</v>
      </c>
      <c r="G657">
        <v>96305498</v>
      </c>
      <c r="H657">
        <v>31</v>
      </c>
      <c r="I657">
        <v>259907.58</v>
      </c>
      <c r="J657" s="1">
        <v>43214</v>
      </c>
      <c r="K657">
        <v>213039</v>
      </c>
      <c r="L657" s="1">
        <v>43216</v>
      </c>
      <c r="M657">
        <v>2</v>
      </c>
      <c r="N657">
        <f t="shared" si="10"/>
        <v>426078</v>
      </c>
    </row>
    <row r="658" spans="1:14" ht="15">
      <c r="A658" t="s">
        <v>13</v>
      </c>
      <c r="B658" t="s">
        <v>14</v>
      </c>
      <c r="C658" t="s">
        <v>131</v>
      </c>
      <c r="D658">
        <v>759430267</v>
      </c>
      <c r="E658" s="1">
        <v>43154</v>
      </c>
      <c r="F658" s="1">
        <v>43154</v>
      </c>
      <c r="G658">
        <v>96316518</v>
      </c>
      <c r="H658" t="s">
        <v>406</v>
      </c>
      <c r="I658">
        <v>234.24</v>
      </c>
      <c r="J658" s="1">
        <v>43214</v>
      </c>
      <c r="K658">
        <v>192</v>
      </c>
      <c r="L658" s="1">
        <v>43216</v>
      </c>
      <c r="M658">
        <v>2</v>
      </c>
      <c r="N658">
        <f t="shared" si="10"/>
        <v>384</v>
      </c>
    </row>
    <row r="659" spans="1:14" ht="15">
      <c r="A659" t="s">
        <v>13</v>
      </c>
      <c r="B659" t="s">
        <v>14</v>
      </c>
      <c r="C659" t="s">
        <v>37</v>
      </c>
      <c r="D659">
        <v>8592930963</v>
      </c>
      <c r="E659" s="1">
        <v>43154</v>
      </c>
      <c r="F659" s="1">
        <v>43154</v>
      </c>
      <c r="G659">
        <v>96347345</v>
      </c>
      <c r="H659">
        <v>18703234</v>
      </c>
      <c r="I659">
        <v>4216.32</v>
      </c>
      <c r="J659" s="1">
        <v>43214</v>
      </c>
      <c r="K659">
        <v>3456</v>
      </c>
      <c r="L659" s="1">
        <v>43214</v>
      </c>
      <c r="M659">
        <v>0</v>
      </c>
      <c r="N659">
        <f t="shared" si="10"/>
        <v>0</v>
      </c>
    </row>
    <row r="660" spans="1:14" ht="15">
      <c r="A660" t="s">
        <v>13</v>
      </c>
      <c r="B660" t="s">
        <v>14</v>
      </c>
      <c r="C660" t="s">
        <v>228</v>
      </c>
      <c r="D660">
        <v>8082461008</v>
      </c>
      <c r="E660" s="1">
        <v>43154</v>
      </c>
      <c r="F660" s="1">
        <v>43154</v>
      </c>
      <c r="G660">
        <v>96349296</v>
      </c>
      <c r="H660">
        <v>18037259</v>
      </c>
      <c r="I660">
        <v>7466.4</v>
      </c>
      <c r="J660" s="1">
        <v>43214</v>
      </c>
      <c r="K660">
        <v>6120</v>
      </c>
      <c r="L660" s="1">
        <v>43216</v>
      </c>
      <c r="M660">
        <v>2</v>
      </c>
      <c r="N660">
        <f t="shared" si="10"/>
        <v>12240</v>
      </c>
    </row>
    <row r="661" spans="1:14" ht="15">
      <c r="A661" t="s">
        <v>13</v>
      </c>
      <c r="B661" t="s">
        <v>14</v>
      </c>
      <c r="C661" t="s">
        <v>228</v>
      </c>
      <c r="D661">
        <v>8082461008</v>
      </c>
      <c r="E661" s="1">
        <v>43154</v>
      </c>
      <c r="F661" s="1">
        <v>43154</v>
      </c>
      <c r="G661">
        <v>96349614</v>
      </c>
      <c r="H661">
        <v>18036995</v>
      </c>
      <c r="I661">
        <v>691.74</v>
      </c>
      <c r="J661" s="1">
        <v>43214</v>
      </c>
      <c r="K661">
        <v>567</v>
      </c>
      <c r="L661" s="1">
        <v>43216</v>
      </c>
      <c r="M661">
        <v>2</v>
      </c>
      <c r="N661">
        <f t="shared" si="10"/>
        <v>1134</v>
      </c>
    </row>
    <row r="662" spans="1:14" ht="15">
      <c r="A662" t="s">
        <v>13</v>
      </c>
      <c r="B662" t="s">
        <v>14</v>
      </c>
      <c r="C662" t="s">
        <v>37</v>
      </c>
      <c r="D662">
        <v>8592930963</v>
      </c>
      <c r="E662" s="1">
        <v>43155</v>
      </c>
      <c r="F662" s="1">
        <v>43155</v>
      </c>
      <c r="G662">
        <v>96363193</v>
      </c>
      <c r="H662">
        <v>18703637</v>
      </c>
      <c r="I662">
        <v>3284.61</v>
      </c>
      <c r="J662" s="1">
        <v>43215</v>
      </c>
      <c r="K662">
        <v>2692.3</v>
      </c>
      <c r="L662" s="1">
        <v>43214</v>
      </c>
      <c r="M662">
        <v>-1</v>
      </c>
      <c r="N662">
        <f t="shared" si="10"/>
        <v>-2692.3</v>
      </c>
    </row>
    <row r="663" spans="1:14" ht="15">
      <c r="A663" t="s">
        <v>13</v>
      </c>
      <c r="B663" t="s">
        <v>14</v>
      </c>
      <c r="C663" t="s">
        <v>37</v>
      </c>
      <c r="D663">
        <v>8592930963</v>
      </c>
      <c r="E663" s="1">
        <v>43155</v>
      </c>
      <c r="F663" s="1">
        <v>43155</v>
      </c>
      <c r="G663">
        <v>96363222</v>
      </c>
      <c r="H663">
        <v>18703692</v>
      </c>
      <c r="I663">
        <v>45.14</v>
      </c>
      <c r="J663" s="1">
        <v>43215</v>
      </c>
      <c r="K663">
        <v>37</v>
      </c>
      <c r="L663" s="1">
        <v>43214</v>
      </c>
      <c r="M663">
        <v>-1</v>
      </c>
      <c r="N663">
        <f t="shared" si="10"/>
        <v>-37</v>
      </c>
    </row>
    <row r="664" spans="1:14" ht="15">
      <c r="A664" t="s">
        <v>13</v>
      </c>
      <c r="B664" t="s">
        <v>14</v>
      </c>
      <c r="C664" t="s">
        <v>216</v>
      </c>
      <c r="D664">
        <v>11189050153</v>
      </c>
      <c r="E664" s="1">
        <v>43157</v>
      </c>
      <c r="F664" s="1">
        <v>43157</v>
      </c>
      <c r="G664">
        <v>96392433</v>
      </c>
      <c r="H664">
        <v>18500248</v>
      </c>
      <c r="I664">
        <v>6333.26</v>
      </c>
      <c r="J664" s="1">
        <v>43217</v>
      </c>
      <c r="K664">
        <v>5191.2</v>
      </c>
      <c r="L664" s="1">
        <v>43216</v>
      </c>
      <c r="M664">
        <v>-1</v>
      </c>
      <c r="N664">
        <f t="shared" si="10"/>
        <v>-5191.2</v>
      </c>
    </row>
    <row r="665" spans="1:14" ht="15">
      <c r="A665" t="s">
        <v>13</v>
      </c>
      <c r="B665" t="s">
        <v>14</v>
      </c>
      <c r="C665" t="s">
        <v>407</v>
      </c>
      <c r="D665">
        <v>4440311217</v>
      </c>
      <c r="E665" s="1">
        <v>43157</v>
      </c>
      <c r="F665" s="1">
        <v>43157</v>
      </c>
      <c r="G665">
        <v>96393137</v>
      </c>
      <c r="H665" t="s">
        <v>408</v>
      </c>
      <c r="I665">
        <v>12520.49</v>
      </c>
      <c r="J665" s="1">
        <v>43217</v>
      </c>
      <c r="K665">
        <v>10262.7</v>
      </c>
      <c r="L665" s="1">
        <v>43214</v>
      </c>
      <c r="M665">
        <v>-3</v>
      </c>
      <c r="N665">
        <f t="shared" si="10"/>
        <v>-30788.100000000002</v>
      </c>
    </row>
    <row r="666" spans="1:14" ht="15">
      <c r="A666" t="s">
        <v>13</v>
      </c>
      <c r="B666" t="s">
        <v>14</v>
      </c>
      <c r="C666" t="s">
        <v>409</v>
      </c>
      <c r="D666">
        <v>1739990487</v>
      </c>
      <c r="E666" s="1">
        <v>43157</v>
      </c>
      <c r="F666" s="1">
        <v>43157</v>
      </c>
      <c r="G666">
        <v>96396011</v>
      </c>
      <c r="H666">
        <v>728</v>
      </c>
      <c r="I666">
        <v>559.68</v>
      </c>
      <c r="J666" s="1">
        <v>43217</v>
      </c>
      <c r="K666">
        <v>508.8</v>
      </c>
      <c r="L666" s="1">
        <v>43214</v>
      </c>
      <c r="M666">
        <v>-3</v>
      </c>
      <c r="N666">
        <f t="shared" si="10"/>
        <v>-1526.4</v>
      </c>
    </row>
    <row r="667" spans="1:14" ht="15">
      <c r="A667" t="s">
        <v>13</v>
      </c>
      <c r="B667" t="s">
        <v>14</v>
      </c>
      <c r="C667" t="s">
        <v>35</v>
      </c>
      <c r="D667">
        <v>9238800156</v>
      </c>
      <c r="E667" s="1">
        <v>43157</v>
      </c>
      <c r="F667" s="1">
        <v>43157</v>
      </c>
      <c r="G667">
        <v>96397310</v>
      </c>
      <c r="H667">
        <v>1024472437</v>
      </c>
      <c r="I667">
        <v>16900</v>
      </c>
      <c r="J667" s="1">
        <v>43217</v>
      </c>
      <c r="K667">
        <v>16250</v>
      </c>
      <c r="L667" s="1">
        <v>43214</v>
      </c>
      <c r="M667">
        <v>-3</v>
      </c>
      <c r="N667">
        <f t="shared" si="10"/>
        <v>-48750</v>
      </c>
    </row>
    <row r="668" spans="1:14" ht="15">
      <c r="A668" t="s">
        <v>13</v>
      </c>
      <c r="B668" t="s">
        <v>14</v>
      </c>
      <c r="C668" t="s">
        <v>35</v>
      </c>
      <c r="D668">
        <v>9238800156</v>
      </c>
      <c r="E668" s="1">
        <v>43157</v>
      </c>
      <c r="F668" s="1">
        <v>43157</v>
      </c>
      <c r="G668">
        <v>96403240</v>
      </c>
      <c r="H668">
        <v>1024471366</v>
      </c>
      <c r="I668">
        <v>3466.02</v>
      </c>
      <c r="J668" s="1">
        <v>43217</v>
      </c>
      <c r="K668">
        <v>2841</v>
      </c>
      <c r="L668" s="1">
        <v>43214</v>
      </c>
      <c r="M668">
        <v>-3</v>
      </c>
      <c r="N668">
        <f t="shared" si="10"/>
        <v>-8523</v>
      </c>
    </row>
    <row r="669" spans="1:14" ht="15">
      <c r="A669" t="s">
        <v>13</v>
      </c>
      <c r="B669" t="s">
        <v>14</v>
      </c>
      <c r="C669" t="s">
        <v>35</v>
      </c>
      <c r="D669">
        <v>9238800156</v>
      </c>
      <c r="E669" s="1">
        <v>43157</v>
      </c>
      <c r="F669" s="1">
        <v>43157</v>
      </c>
      <c r="G669">
        <v>96403286</v>
      </c>
      <c r="H669">
        <v>1024471368</v>
      </c>
      <c r="I669">
        <v>2028</v>
      </c>
      <c r="J669" s="1">
        <v>43217</v>
      </c>
      <c r="K669">
        <v>1950</v>
      </c>
      <c r="L669" s="1">
        <v>43214</v>
      </c>
      <c r="M669">
        <v>-3</v>
      </c>
      <c r="N669">
        <f t="shared" si="10"/>
        <v>-5850</v>
      </c>
    </row>
    <row r="670" spans="1:14" ht="15">
      <c r="A670" t="s">
        <v>13</v>
      </c>
      <c r="B670" t="s">
        <v>14</v>
      </c>
      <c r="C670" t="s">
        <v>35</v>
      </c>
      <c r="D670">
        <v>9238800156</v>
      </c>
      <c r="E670" s="1">
        <v>43157</v>
      </c>
      <c r="F670" s="1">
        <v>43157</v>
      </c>
      <c r="G670">
        <v>96404046</v>
      </c>
      <c r="H670">
        <v>1024471367</v>
      </c>
      <c r="I670">
        <v>1006.5</v>
      </c>
      <c r="J670" s="1">
        <v>43217</v>
      </c>
      <c r="K670">
        <v>825</v>
      </c>
      <c r="L670" s="1">
        <v>43214</v>
      </c>
      <c r="M670">
        <v>-3</v>
      </c>
      <c r="N670">
        <f t="shared" si="10"/>
        <v>-2475</v>
      </c>
    </row>
    <row r="671" spans="1:14" ht="15">
      <c r="A671" t="s">
        <v>13</v>
      </c>
      <c r="B671" t="s">
        <v>14</v>
      </c>
      <c r="C671" t="s">
        <v>410</v>
      </c>
      <c r="D671">
        <v>9018810151</v>
      </c>
      <c r="E671" s="1">
        <v>43157</v>
      </c>
      <c r="F671" s="1">
        <v>43157</v>
      </c>
      <c r="G671">
        <v>96405380</v>
      </c>
      <c r="H671" t="s">
        <v>411</v>
      </c>
      <c r="I671">
        <v>219.6</v>
      </c>
      <c r="J671" s="1">
        <v>43217</v>
      </c>
      <c r="K671">
        <v>180</v>
      </c>
      <c r="L671" s="1">
        <v>43214</v>
      </c>
      <c r="M671">
        <v>-3</v>
      </c>
      <c r="N671">
        <f t="shared" si="10"/>
        <v>-540</v>
      </c>
    </row>
    <row r="672" spans="1:14" ht="15">
      <c r="A672" t="s">
        <v>13</v>
      </c>
      <c r="B672" t="s">
        <v>14</v>
      </c>
      <c r="C672" t="s">
        <v>410</v>
      </c>
      <c r="D672">
        <v>9018810151</v>
      </c>
      <c r="E672" s="1">
        <v>43157</v>
      </c>
      <c r="F672" s="1">
        <v>43157</v>
      </c>
      <c r="G672">
        <v>96405546</v>
      </c>
      <c r="H672" t="s">
        <v>412</v>
      </c>
      <c r="I672">
        <v>384.3</v>
      </c>
      <c r="J672" s="1">
        <v>43217</v>
      </c>
      <c r="K672">
        <v>315</v>
      </c>
      <c r="L672" s="1">
        <v>43214</v>
      </c>
      <c r="M672">
        <v>-3</v>
      </c>
      <c r="N672">
        <f t="shared" si="10"/>
        <v>-945</v>
      </c>
    </row>
    <row r="673" spans="1:14" ht="15">
      <c r="A673" t="s">
        <v>13</v>
      </c>
      <c r="B673" t="s">
        <v>14</v>
      </c>
      <c r="C673" t="s">
        <v>166</v>
      </c>
      <c r="D673">
        <v>6088781213</v>
      </c>
      <c r="E673" s="1">
        <v>43157</v>
      </c>
      <c r="F673" s="1">
        <v>43157</v>
      </c>
      <c r="G673">
        <v>96433403</v>
      </c>
      <c r="H673" s="3">
        <v>44986</v>
      </c>
      <c r="I673">
        <v>1593.32</v>
      </c>
      <c r="J673" s="1">
        <v>43217</v>
      </c>
      <c r="K673">
        <v>1306</v>
      </c>
      <c r="L673" s="1">
        <v>43244</v>
      </c>
      <c r="M673">
        <v>27</v>
      </c>
      <c r="N673">
        <f t="shared" si="10"/>
        <v>35262</v>
      </c>
    </row>
    <row r="674" spans="1:14" ht="15">
      <c r="A674" t="s">
        <v>13</v>
      </c>
      <c r="B674" t="s">
        <v>14</v>
      </c>
      <c r="C674" t="s">
        <v>413</v>
      </c>
      <c r="D674">
        <v>1740391204</v>
      </c>
      <c r="E674" s="1">
        <v>43157</v>
      </c>
      <c r="F674" s="1">
        <v>43157</v>
      </c>
      <c r="G674">
        <v>96435006</v>
      </c>
      <c r="H674">
        <v>10269</v>
      </c>
      <c r="I674">
        <v>746.64</v>
      </c>
      <c r="J674" s="1">
        <v>43217</v>
      </c>
      <c r="K674">
        <v>612</v>
      </c>
      <c r="L674" s="1">
        <v>43216</v>
      </c>
      <c r="M674">
        <v>-1</v>
      </c>
      <c r="N674">
        <f t="shared" si="10"/>
        <v>-612</v>
      </c>
    </row>
    <row r="675" spans="1:14" ht="15">
      <c r="A675" t="s">
        <v>13</v>
      </c>
      <c r="B675" t="s">
        <v>14</v>
      </c>
      <c r="C675" t="s">
        <v>413</v>
      </c>
      <c r="D675">
        <v>1740391204</v>
      </c>
      <c r="E675" s="1">
        <v>43157</v>
      </c>
      <c r="F675" s="1">
        <v>43157</v>
      </c>
      <c r="G675">
        <v>96435034</v>
      </c>
      <c r="H675">
        <v>10270</v>
      </c>
      <c r="I675">
        <v>36.6</v>
      </c>
      <c r="J675" s="1">
        <v>43217</v>
      </c>
      <c r="K675">
        <v>30</v>
      </c>
      <c r="L675" s="1">
        <v>43216</v>
      </c>
      <c r="M675">
        <v>-1</v>
      </c>
      <c r="N675">
        <f t="shared" si="10"/>
        <v>-30</v>
      </c>
    </row>
    <row r="676" spans="1:14" ht="15">
      <c r="A676" t="s">
        <v>13</v>
      </c>
      <c r="B676" t="s">
        <v>14</v>
      </c>
      <c r="C676" t="s">
        <v>157</v>
      </c>
      <c r="D676">
        <v>322800376</v>
      </c>
      <c r="E676" s="1">
        <v>43157</v>
      </c>
      <c r="F676" s="1">
        <v>43157</v>
      </c>
      <c r="G676">
        <v>96437001</v>
      </c>
      <c r="H676">
        <v>8002298</v>
      </c>
      <c r="I676">
        <v>3168.83</v>
      </c>
      <c r="J676" s="1">
        <v>43217</v>
      </c>
      <c r="K676">
        <v>2597.4</v>
      </c>
      <c r="L676" s="1">
        <v>43248</v>
      </c>
      <c r="M676">
        <v>31</v>
      </c>
      <c r="N676">
        <f t="shared" si="10"/>
        <v>80519.40000000001</v>
      </c>
    </row>
    <row r="677" spans="1:14" ht="15">
      <c r="A677" t="s">
        <v>13</v>
      </c>
      <c r="B677" t="s">
        <v>14</v>
      </c>
      <c r="C677" t="s">
        <v>157</v>
      </c>
      <c r="D677">
        <v>322800376</v>
      </c>
      <c r="E677" s="1">
        <v>43157</v>
      </c>
      <c r="F677" s="1">
        <v>43157</v>
      </c>
      <c r="G677">
        <v>96437003</v>
      </c>
      <c r="H677">
        <v>8002299</v>
      </c>
      <c r="I677">
        <v>2607.98</v>
      </c>
      <c r="J677" s="1">
        <v>43217</v>
      </c>
      <c r="K677">
        <v>2137.69</v>
      </c>
      <c r="L677" s="1">
        <v>43214</v>
      </c>
      <c r="M677">
        <v>-3</v>
      </c>
      <c r="N677">
        <f t="shared" si="10"/>
        <v>-6413.07</v>
      </c>
    </row>
    <row r="678" spans="1:14" ht="15">
      <c r="A678" t="s">
        <v>13</v>
      </c>
      <c r="B678" t="s">
        <v>14</v>
      </c>
      <c r="C678" t="s">
        <v>414</v>
      </c>
      <c r="D678">
        <v>3696100613</v>
      </c>
      <c r="E678" s="1">
        <v>43157</v>
      </c>
      <c r="F678" s="1">
        <v>43157</v>
      </c>
      <c r="G678">
        <v>96442264</v>
      </c>
      <c r="H678" t="s">
        <v>415</v>
      </c>
      <c r="I678">
        <v>932.3</v>
      </c>
      <c r="J678" s="1">
        <v>43217</v>
      </c>
      <c r="K678">
        <v>764.18</v>
      </c>
      <c r="L678" s="1">
        <v>43196</v>
      </c>
      <c r="M678">
        <v>-21</v>
      </c>
      <c r="N678">
        <f t="shared" si="10"/>
        <v>-16047.779999999999</v>
      </c>
    </row>
    <row r="679" spans="1:14" ht="15">
      <c r="A679" t="s">
        <v>13</v>
      </c>
      <c r="B679" t="s">
        <v>14</v>
      </c>
      <c r="C679" t="s">
        <v>413</v>
      </c>
      <c r="D679">
        <v>1740391204</v>
      </c>
      <c r="E679" s="1">
        <v>43157</v>
      </c>
      <c r="F679" s="1">
        <v>43157</v>
      </c>
      <c r="G679">
        <v>96442586</v>
      </c>
      <c r="H679">
        <v>10268</v>
      </c>
      <c r="I679">
        <v>13.91</v>
      </c>
      <c r="J679" s="1">
        <v>43217</v>
      </c>
      <c r="K679">
        <v>11.4</v>
      </c>
      <c r="L679" s="1">
        <v>43216</v>
      </c>
      <c r="M679">
        <v>-1</v>
      </c>
      <c r="N679">
        <f t="shared" si="10"/>
        <v>-11.4</v>
      </c>
    </row>
    <row r="680" spans="1:14" ht="15">
      <c r="A680" t="s">
        <v>13</v>
      </c>
      <c r="B680" t="s">
        <v>14</v>
      </c>
      <c r="C680" t="s">
        <v>416</v>
      </c>
      <c r="D680">
        <v>6436131210</v>
      </c>
      <c r="E680" s="1">
        <v>43157</v>
      </c>
      <c r="F680" s="1">
        <v>43157</v>
      </c>
      <c r="G680">
        <v>96451054</v>
      </c>
      <c r="H680" t="s">
        <v>417</v>
      </c>
      <c r="I680">
        <v>190.32</v>
      </c>
      <c r="J680" s="1">
        <v>43217</v>
      </c>
      <c r="K680">
        <v>156</v>
      </c>
      <c r="L680" s="1">
        <v>43214</v>
      </c>
      <c r="M680">
        <v>-3</v>
      </c>
      <c r="N680">
        <f t="shared" si="10"/>
        <v>-468</v>
      </c>
    </row>
    <row r="681" spans="1:14" ht="15">
      <c r="A681" t="s">
        <v>13</v>
      </c>
      <c r="B681" t="s">
        <v>14</v>
      </c>
      <c r="C681" t="s">
        <v>348</v>
      </c>
      <c r="D681">
        <v>2154270595</v>
      </c>
      <c r="E681" s="1">
        <v>43157</v>
      </c>
      <c r="F681" s="1">
        <v>43157</v>
      </c>
      <c r="G681">
        <v>96455349</v>
      </c>
      <c r="H681">
        <v>91802494</v>
      </c>
      <c r="I681">
        <v>156.16</v>
      </c>
      <c r="J681" s="1">
        <v>43217</v>
      </c>
      <c r="K681">
        <v>128</v>
      </c>
      <c r="L681" s="1">
        <v>43216</v>
      </c>
      <c r="M681">
        <v>-1</v>
      </c>
      <c r="N681">
        <f t="shared" si="10"/>
        <v>-128</v>
      </c>
    </row>
    <row r="682" spans="1:14" ht="15">
      <c r="A682" t="s">
        <v>13</v>
      </c>
      <c r="B682" t="s">
        <v>14</v>
      </c>
      <c r="C682" t="s">
        <v>35</v>
      </c>
      <c r="D682">
        <v>9238800156</v>
      </c>
      <c r="E682" s="1">
        <v>43157</v>
      </c>
      <c r="F682" s="1">
        <v>43157</v>
      </c>
      <c r="G682">
        <v>96456890</v>
      </c>
      <c r="H682">
        <v>1024472797</v>
      </c>
      <c r="I682">
        <v>1730.45</v>
      </c>
      <c r="J682" s="1">
        <v>43217</v>
      </c>
      <c r="K682">
        <v>1418.4</v>
      </c>
      <c r="L682" s="1">
        <v>43214</v>
      </c>
      <c r="M682">
        <v>-3</v>
      </c>
      <c r="N682">
        <f t="shared" si="10"/>
        <v>-4255.200000000001</v>
      </c>
    </row>
    <row r="683" spans="1:14" ht="15">
      <c r="A683" t="s">
        <v>13</v>
      </c>
      <c r="B683" t="s">
        <v>14</v>
      </c>
      <c r="C683" t="s">
        <v>243</v>
      </c>
      <c r="D683">
        <v>11206730159</v>
      </c>
      <c r="E683" s="1">
        <v>43157</v>
      </c>
      <c r="F683" s="1">
        <v>43157</v>
      </c>
      <c r="G683">
        <v>96456922</v>
      </c>
      <c r="H683">
        <v>7171528792</v>
      </c>
      <c r="I683">
        <v>573.4</v>
      </c>
      <c r="J683" s="1">
        <v>43217</v>
      </c>
      <c r="K683">
        <v>470</v>
      </c>
      <c r="L683" s="1">
        <v>43214</v>
      </c>
      <c r="M683">
        <v>-3</v>
      </c>
      <c r="N683">
        <f t="shared" si="10"/>
        <v>-1410</v>
      </c>
    </row>
    <row r="684" spans="1:14" ht="15">
      <c r="A684" t="s">
        <v>13</v>
      </c>
      <c r="B684" t="s">
        <v>14</v>
      </c>
      <c r="C684" t="s">
        <v>243</v>
      </c>
      <c r="D684">
        <v>11206730159</v>
      </c>
      <c r="E684" s="1">
        <v>43157</v>
      </c>
      <c r="F684" s="1">
        <v>43157</v>
      </c>
      <c r="G684">
        <v>96456931</v>
      </c>
      <c r="H684">
        <v>7171528793</v>
      </c>
      <c r="I684">
        <v>9696.96</v>
      </c>
      <c r="J684" s="1">
        <v>43217</v>
      </c>
      <c r="K684">
        <v>9324</v>
      </c>
      <c r="L684" s="1">
        <v>43214</v>
      </c>
      <c r="M684">
        <v>-3</v>
      </c>
      <c r="N684">
        <f t="shared" si="10"/>
        <v>-27972</v>
      </c>
    </row>
    <row r="685" spans="1:14" ht="15">
      <c r="A685" t="s">
        <v>13</v>
      </c>
      <c r="B685" t="s">
        <v>14</v>
      </c>
      <c r="C685" t="s">
        <v>243</v>
      </c>
      <c r="D685">
        <v>11206730159</v>
      </c>
      <c r="E685" s="1">
        <v>43157</v>
      </c>
      <c r="F685" s="1">
        <v>43157</v>
      </c>
      <c r="G685">
        <v>96456932</v>
      </c>
      <c r="H685">
        <v>7171528794</v>
      </c>
      <c r="I685">
        <v>173.85</v>
      </c>
      <c r="J685" s="1">
        <v>43217</v>
      </c>
      <c r="K685">
        <v>142.5</v>
      </c>
      <c r="L685" s="1">
        <v>43214</v>
      </c>
      <c r="M685">
        <v>-3</v>
      </c>
      <c r="N685">
        <f t="shared" si="10"/>
        <v>-427.5</v>
      </c>
    </row>
    <row r="686" spans="1:14" ht="15">
      <c r="A686" t="s">
        <v>13</v>
      </c>
      <c r="B686" t="s">
        <v>14</v>
      </c>
      <c r="C686" t="s">
        <v>418</v>
      </c>
      <c r="D686">
        <v>10994940152</v>
      </c>
      <c r="E686" s="1">
        <v>43157</v>
      </c>
      <c r="F686" s="1">
        <v>43157</v>
      </c>
      <c r="G686">
        <v>96460428</v>
      </c>
      <c r="H686">
        <v>6100070430</v>
      </c>
      <c r="I686">
        <v>4099.2</v>
      </c>
      <c r="J686" s="1">
        <v>43217</v>
      </c>
      <c r="K686">
        <v>3360</v>
      </c>
      <c r="L686" s="1">
        <v>43216</v>
      </c>
      <c r="M686">
        <v>-1</v>
      </c>
      <c r="N686">
        <f t="shared" si="10"/>
        <v>-3360</v>
      </c>
    </row>
    <row r="687" spans="1:14" ht="15">
      <c r="A687" t="s">
        <v>13</v>
      </c>
      <c r="B687" t="s">
        <v>14</v>
      </c>
      <c r="C687" t="s">
        <v>418</v>
      </c>
      <c r="D687">
        <v>10994940152</v>
      </c>
      <c r="E687" s="1">
        <v>43157</v>
      </c>
      <c r="F687" s="1">
        <v>43157</v>
      </c>
      <c r="G687">
        <v>96460572</v>
      </c>
      <c r="H687">
        <v>6100070666</v>
      </c>
      <c r="I687">
        <v>4148</v>
      </c>
      <c r="J687" s="1">
        <v>43217</v>
      </c>
      <c r="K687">
        <v>3400</v>
      </c>
      <c r="L687" s="1">
        <v>43216</v>
      </c>
      <c r="M687">
        <v>-1</v>
      </c>
      <c r="N687">
        <f t="shared" si="10"/>
        <v>-3400</v>
      </c>
    </row>
    <row r="688" spans="1:14" ht="15">
      <c r="A688" t="s">
        <v>13</v>
      </c>
      <c r="B688" t="s">
        <v>14</v>
      </c>
      <c r="C688" t="s">
        <v>418</v>
      </c>
      <c r="D688">
        <v>10994940152</v>
      </c>
      <c r="E688" s="1">
        <v>43158</v>
      </c>
      <c r="F688" s="1">
        <v>43158</v>
      </c>
      <c r="G688">
        <v>96461360</v>
      </c>
      <c r="H688">
        <v>6100071620</v>
      </c>
      <c r="I688">
        <v>915</v>
      </c>
      <c r="J688" s="1">
        <v>43218</v>
      </c>
      <c r="K688">
        <v>750</v>
      </c>
      <c r="L688" s="1">
        <v>43216</v>
      </c>
      <c r="M688">
        <v>-2</v>
      </c>
      <c r="N688">
        <f t="shared" si="10"/>
        <v>-1500</v>
      </c>
    </row>
    <row r="689" spans="1:14" ht="15">
      <c r="A689" t="s">
        <v>13</v>
      </c>
      <c r="B689" t="s">
        <v>14</v>
      </c>
      <c r="C689" t="s">
        <v>419</v>
      </c>
      <c r="D689">
        <v>11575580151</v>
      </c>
      <c r="E689" s="1">
        <v>43158</v>
      </c>
      <c r="F689" s="1">
        <v>43158</v>
      </c>
      <c r="G689">
        <v>96479922</v>
      </c>
      <c r="H689">
        <v>181002054</v>
      </c>
      <c r="I689">
        <v>630.44</v>
      </c>
      <c r="J689" s="1">
        <v>43218</v>
      </c>
      <c r="K689">
        <v>516.75</v>
      </c>
      <c r="L689" s="1">
        <v>43216</v>
      </c>
      <c r="M689">
        <v>-2</v>
      </c>
      <c r="N689">
        <f t="shared" si="10"/>
        <v>-1033.5</v>
      </c>
    </row>
    <row r="690" spans="1:14" ht="15">
      <c r="A690" t="s">
        <v>13</v>
      </c>
      <c r="B690" t="s">
        <v>14</v>
      </c>
      <c r="C690" t="s">
        <v>420</v>
      </c>
      <c r="D690">
        <v>4474391218</v>
      </c>
      <c r="E690" s="1">
        <v>43158</v>
      </c>
      <c r="F690" s="1">
        <v>43158</v>
      </c>
      <c r="G690">
        <v>96522728</v>
      </c>
      <c r="H690">
        <v>45</v>
      </c>
      <c r="I690">
        <v>24563.69</v>
      </c>
      <c r="J690" s="1">
        <v>43218</v>
      </c>
      <c r="K690">
        <v>20134.17</v>
      </c>
      <c r="L690" s="1">
        <v>43206</v>
      </c>
      <c r="M690">
        <v>-12</v>
      </c>
      <c r="N690">
        <f t="shared" si="10"/>
        <v>-241610.03999999998</v>
      </c>
    </row>
    <row r="691" spans="1:14" ht="15">
      <c r="A691" t="s">
        <v>13</v>
      </c>
      <c r="B691" t="s">
        <v>14</v>
      </c>
      <c r="C691" t="s">
        <v>421</v>
      </c>
      <c r="D691">
        <v>5426081005</v>
      </c>
      <c r="E691" s="1">
        <v>43158</v>
      </c>
      <c r="F691" s="1">
        <v>43158</v>
      </c>
      <c r="G691">
        <v>96543464</v>
      </c>
      <c r="H691">
        <v>1</v>
      </c>
      <c r="I691">
        <v>15250</v>
      </c>
      <c r="J691" s="1">
        <v>43218</v>
      </c>
      <c r="K691">
        <v>12500</v>
      </c>
      <c r="L691" s="1">
        <v>43249</v>
      </c>
      <c r="M691">
        <v>31</v>
      </c>
      <c r="N691">
        <f t="shared" si="10"/>
        <v>387500</v>
      </c>
    </row>
    <row r="692" spans="1:14" ht="15">
      <c r="A692" t="s">
        <v>13</v>
      </c>
      <c r="B692" t="s">
        <v>14</v>
      </c>
      <c r="C692" t="s">
        <v>374</v>
      </c>
      <c r="D692">
        <v>458450012</v>
      </c>
      <c r="E692" s="1">
        <v>43158</v>
      </c>
      <c r="F692" s="1">
        <v>43158</v>
      </c>
      <c r="G692">
        <v>96553440</v>
      </c>
      <c r="H692" t="s">
        <v>422</v>
      </c>
      <c r="I692">
        <v>425.29</v>
      </c>
      <c r="J692" s="1">
        <v>43218</v>
      </c>
      <c r="K692">
        <v>348.6</v>
      </c>
      <c r="L692" s="1">
        <v>43214</v>
      </c>
      <c r="M692">
        <v>-4</v>
      </c>
      <c r="N692">
        <f t="shared" si="10"/>
        <v>-1394.4</v>
      </c>
    </row>
    <row r="693" spans="1:14" ht="15">
      <c r="A693" t="s">
        <v>13</v>
      </c>
      <c r="B693" t="s">
        <v>14</v>
      </c>
      <c r="C693" t="s">
        <v>243</v>
      </c>
      <c r="D693">
        <v>11206730159</v>
      </c>
      <c r="E693" s="1">
        <v>43158</v>
      </c>
      <c r="F693" s="1">
        <v>43158</v>
      </c>
      <c r="G693">
        <v>96557765</v>
      </c>
      <c r="H693">
        <v>7171529366</v>
      </c>
      <c r="I693">
        <v>405.65</v>
      </c>
      <c r="J693" s="1">
        <v>43218</v>
      </c>
      <c r="K693">
        <v>332.5</v>
      </c>
      <c r="L693" s="1">
        <v>43214</v>
      </c>
      <c r="M693">
        <v>-4</v>
      </c>
      <c r="N693">
        <f t="shared" si="10"/>
        <v>-1330</v>
      </c>
    </row>
    <row r="694" spans="1:14" ht="15">
      <c r="A694" t="s">
        <v>13</v>
      </c>
      <c r="B694" t="s">
        <v>14</v>
      </c>
      <c r="C694" t="s">
        <v>35</v>
      </c>
      <c r="D694">
        <v>9238800156</v>
      </c>
      <c r="E694" s="1">
        <v>43158</v>
      </c>
      <c r="F694" s="1">
        <v>43158</v>
      </c>
      <c r="G694">
        <v>96560368</v>
      </c>
      <c r="H694">
        <v>1024474528</v>
      </c>
      <c r="I694">
        <v>2122.8</v>
      </c>
      <c r="J694" s="1">
        <v>43218</v>
      </c>
      <c r="K694">
        <v>1740</v>
      </c>
      <c r="L694" s="1">
        <v>43214</v>
      </c>
      <c r="M694">
        <v>-4</v>
      </c>
      <c r="N694">
        <f t="shared" si="10"/>
        <v>-6960</v>
      </c>
    </row>
    <row r="695" spans="1:14" ht="15">
      <c r="A695" t="s">
        <v>13</v>
      </c>
      <c r="B695" t="s">
        <v>14</v>
      </c>
      <c r="C695" t="s">
        <v>191</v>
      </c>
      <c r="D695">
        <v>6655971007</v>
      </c>
      <c r="E695" s="1">
        <v>43159</v>
      </c>
      <c r="F695" s="1">
        <v>43159</v>
      </c>
      <c r="G695">
        <v>96629854</v>
      </c>
      <c r="H695">
        <v>4810352498</v>
      </c>
      <c r="I695">
        <v>104189.92</v>
      </c>
      <c r="J695" s="1">
        <v>43219</v>
      </c>
      <c r="K695">
        <v>85435.47</v>
      </c>
      <c r="L695" s="1">
        <v>43197</v>
      </c>
      <c r="M695">
        <v>-22</v>
      </c>
      <c r="N695">
        <f t="shared" si="10"/>
        <v>-1879580.34</v>
      </c>
    </row>
    <row r="696" spans="1:14" ht="15">
      <c r="A696" t="s">
        <v>13</v>
      </c>
      <c r="B696" t="s">
        <v>14</v>
      </c>
      <c r="C696" t="s">
        <v>35</v>
      </c>
      <c r="D696">
        <v>9238800156</v>
      </c>
      <c r="E696" s="1">
        <v>43159</v>
      </c>
      <c r="F696" s="1">
        <v>43159</v>
      </c>
      <c r="G696">
        <v>96644056</v>
      </c>
      <c r="H696">
        <v>1024474529</v>
      </c>
      <c r="I696">
        <v>2982.9</v>
      </c>
      <c r="J696" s="1">
        <v>43219</v>
      </c>
      <c r="K696">
        <v>2445</v>
      </c>
      <c r="L696" s="1">
        <v>43214</v>
      </c>
      <c r="M696">
        <v>-5</v>
      </c>
      <c r="N696">
        <f t="shared" si="10"/>
        <v>-12225</v>
      </c>
    </row>
    <row r="697" spans="1:14" ht="15">
      <c r="A697" t="s">
        <v>13</v>
      </c>
      <c r="B697" t="s">
        <v>14</v>
      </c>
      <c r="C697" t="s">
        <v>258</v>
      </c>
      <c r="D697">
        <v>2109510368</v>
      </c>
      <c r="E697" s="1">
        <v>43159</v>
      </c>
      <c r="F697" s="1">
        <v>43159</v>
      </c>
      <c r="G697">
        <v>96646698</v>
      </c>
      <c r="H697">
        <v>261616</v>
      </c>
      <c r="I697">
        <v>2392</v>
      </c>
      <c r="J697" s="1">
        <v>43219</v>
      </c>
      <c r="K697">
        <v>2300</v>
      </c>
      <c r="L697" s="1">
        <v>43216</v>
      </c>
      <c r="M697">
        <v>-3</v>
      </c>
      <c r="N697">
        <f t="shared" si="10"/>
        <v>-6900</v>
      </c>
    </row>
    <row r="698" spans="1:14" ht="15">
      <c r="A698" t="s">
        <v>13</v>
      </c>
      <c r="B698" t="s">
        <v>14</v>
      </c>
      <c r="C698" t="s">
        <v>258</v>
      </c>
      <c r="D698">
        <v>2109510368</v>
      </c>
      <c r="E698" s="1">
        <v>43159</v>
      </c>
      <c r="F698" s="1">
        <v>43159</v>
      </c>
      <c r="G698">
        <v>96646706</v>
      </c>
      <c r="H698">
        <v>261679</v>
      </c>
      <c r="I698">
        <v>1476.8</v>
      </c>
      <c r="J698" s="1">
        <v>43219</v>
      </c>
      <c r="K698">
        <v>1420</v>
      </c>
      <c r="L698" s="1">
        <v>43216</v>
      </c>
      <c r="M698">
        <v>-3</v>
      </c>
      <c r="N698">
        <f t="shared" si="10"/>
        <v>-4260</v>
      </c>
    </row>
    <row r="699" spans="1:14" ht="15">
      <c r="A699" t="s">
        <v>13</v>
      </c>
      <c r="B699" t="s">
        <v>14</v>
      </c>
      <c r="C699" t="s">
        <v>15</v>
      </c>
      <c r="D699">
        <v>12572900152</v>
      </c>
      <c r="E699" s="1">
        <v>43159</v>
      </c>
      <c r="F699" s="1">
        <v>43159</v>
      </c>
      <c r="G699">
        <v>96672711</v>
      </c>
      <c r="H699">
        <v>25449040</v>
      </c>
      <c r="I699">
        <v>219.73</v>
      </c>
      <c r="J699" s="1">
        <v>43219</v>
      </c>
      <c r="K699">
        <v>211.28</v>
      </c>
      <c r="L699" s="1">
        <v>43214</v>
      </c>
      <c r="M699">
        <v>-5</v>
      </c>
      <c r="N699">
        <f t="shared" si="10"/>
        <v>-1056.4</v>
      </c>
    </row>
    <row r="700" spans="1:14" ht="15">
      <c r="A700" t="s">
        <v>13</v>
      </c>
      <c r="B700" t="s">
        <v>14</v>
      </c>
      <c r="C700" t="s">
        <v>15</v>
      </c>
      <c r="D700">
        <v>12572900152</v>
      </c>
      <c r="E700" s="1">
        <v>43159</v>
      </c>
      <c r="F700" s="1">
        <v>43159</v>
      </c>
      <c r="G700">
        <v>96672765</v>
      </c>
      <c r="H700">
        <v>25449046</v>
      </c>
      <c r="I700">
        <v>1364.23</v>
      </c>
      <c r="J700" s="1">
        <v>43219</v>
      </c>
      <c r="K700">
        <v>1311.76</v>
      </c>
      <c r="L700" s="1">
        <v>43214</v>
      </c>
      <c r="M700">
        <v>-5</v>
      </c>
      <c r="N700">
        <f t="shared" si="10"/>
        <v>-6558.8</v>
      </c>
    </row>
    <row r="701" spans="1:14" ht="15">
      <c r="A701" t="s">
        <v>13</v>
      </c>
      <c r="B701" t="s">
        <v>14</v>
      </c>
      <c r="C701" t="s">
        <v>410</v>
      </c>
      <c r="D701">
        <v>9018810151</v>
      </c>
      <c r="E701" s="1">
        <v>43159</v>
      </c>
      <c r="F701" s="1">
        <v>43159</v>
      </c>
      <c r="G701">
        <v>96674234</v>
      </c>
      <c r="H701" t="s">
        <v>423</v>
      </c>
      <c r="I701">
        <v>113.46</v>
      </c>
      <c r="J701" s="1">
        <v>43219</v>
      </c>
      <c r="K701">
        <v>93</v>
      </c>
      <c r="L701" s="1">
        <v>43214</v>
      </c>
      <c r="M701">
        <v>-5</v>
      </c>
      <c r="N701">
        <f t="shared" si="10"/>
        <v>-465</v>
      </c>
    </row>
    <row r="702" spans="1:14" ht="15">
      <c r="A702" t="s">
        <v>13</v>
      </c>
      <c r="B702" t="s">
        <v>14</v>
      </c>
      <c r="C702" t="s">
        <v>424</v>
      </c>
      <c r="D702">
        <v>3748120155</v>
      </c>
      <c r="E702" s="1">
        <v>43159</v>
      </c>
      <c r="F702" s="1">
        <v>43159</v>
      </c>
      <c r="G702">
        <v>96674595</v>
      </c>
      <c r="H702">
        <v>31802113</v>
      </c>
      <c r="I702">
        <v>8049.6</v>
      </c>
      <c r="J702" s="1">
        <v>43219</v>
      </c>
      <c r="K702">
        <v>7740</v>
      </c>
      <c r="L702" s="1">
        <v>43216</v>
      </c>
      <c r="M702">
        <v>-3</v>
      </c>
      <c r="N702">
        <f t="shared" si="10"/>
        <v>-23220</v>
      </c>
    </row>
    <row r="703" spans="1:14" ht="15">
      <c r="A703" t="s">
        <v>13</v>
      </c>
      <c r="B703" t="s">
        <v>14</v>
      </c>
      <c r="C703" t="s">
        <v>248</v>
      </c>
      <c r="D703">
        <v>1801300631</v>
      </c>
      <c r="E703" s="1">
        <v>43159</v>
      </c>
      <c r="F703" s="1">
        <v>43159</v>
      </c>
      <c r="G703">
        <v>96686058</v>
      </c>
      <c r="H703" t="s">
        <v>425</v>
      </c>
      <c r="I703">
        <v>715.09</v>
      </c>
      <c r="J703" s="1">
        <v>43219</v>
      </c>
      <c r="K703">
        <v>586.14</v>
      </c>
      <c r="L703" s="1">
        <v>43216</v>
      </c>
      <c r="M703">
        <v>-3</v>
      </c>
      <c r="N703">
        <f t="shared" si="10"/>
        <v>-1758.42</v>
      </c>
    </row>
    <row r="704" spans="1:14" ht="15">
      <c r="A704" t="s">
        <v>13</v>
      </c>
      <c r="B704" t="s">
        <v>14</v>
      </c>
      <c r="C704" t="s">
        <v>348</v>
      </c>
      <c r="D704">
        <v>2154270595</v>
      </c>
      <c r="E704" s="1">
        <v>43159</v>
      </c>
      <c r="F704" s="1">
        <v>43159</v>
      </c>
      <c r="G704">
        <v>96693742</v>
      </c>
      <c r="H704">
        <v>91714612</v>
      </c>
      <c r="I704">
        <v>2440</v>
      </c>
      <c r="J704" s="1">
        <v>43219</v>
      </c>
      <c r="K704">
        <v>2000</v>
      </c>
      <c r="L704" s="1">
        <v>43214</v>
      </c>
      <c r="M704">
        <v>-5</v>
      </c>
      <c r="N704">
        <f t="shared" si="10"/>
        <v>-10000</v>
      </c>
    </row>
    <row r="705" spans="1:14" ht="15">
      <c r="A705" t="s">
        <v>13</v>
      </c>
      <c r="B705" t="s">
        <v>14</v>
      </c>
      <c r="C705" t="s">
        <v>426</v>
      </c>
      <c r="D705">
        <v>3951340722</v>
      </c>
      <c r="E705" s="1">
        <v>43159</v>
      </c>
      <c r="F705" s="1">
        <v>43159</v>
      </c>
      <c r="G705">
        <v>96694002</v>
      </c>
      <c r="H705" t="s">
        <v>427</v>
      </c>
      <c r="I705">
        <v>1253.18</v>
      </c>
      <c r="J705" s="1">
        <v>43219</v>
      </c>
      <c r="K705">
        <v>1027.2</v>
      </c>
      <c r="L705" s="1">
        <v>43248</v>
      </c>
      <c r="M705">
        <v>29</v>
      </c>
      <c r="N705">
        <f t="shared" si="10"/>
        <v>29788.800000000003</v>
      </c>
    </row>
    <row r="706" spans="1:14" ht="15">
      <c r="A706" t="s">
        <v>13</v>
      </c>
      <c r="B706" t="s">
        <v>14</v>
      </c>
      <c r="C706" t="s">
        <v>426</v>
      </c>
      <c r="D706">
        <v>3951340722</v>
      </c>
      <c r="E706" s="1">
        <v>43159</v>
      </c>
      <c r="F706" s="1">
        <v>43159</v>
      </c>
      <c r="G706">
        <v>96694087</v>
      </c>
      <c r="H706" t="s">
        <v>428</v>
      </c>
      <c r="I706">
        <v>788.22</v>
      </c>
      <c r="J706" s="1">
        <v>43219</v>
      </c>
      <c r="K706">
        <v>646.08</v>
      </c>
      <c r="L706" s="1">
        <v>43248</v>
      </c>
      <c r="M706">
        <v>29</v>
      </c>
      <c r="N706">
        <f t="shared" si="10"/>
        <v>18736.32</v>
      </c>
    </row>
    <row r="707" spans="1:14" ht="15">
      <c r="A707" t="s">
        <v>13</v>
      </c>
      <c r="B707" t="s">
        <v>14</v>
      </c>
      <c r="C707" t="s">
        <v>153</v>
      </c>
      <c r="D707">
        <v>12693140159</v>
      </c>
      <c r="E707" s="1">
        <v>43159</v>
      </c>
      <c r="F707" s="1">
        <v>43159</v>
      </c>
      <c r="G707">
        <v>96696927</v>
      </c>
      <c r="H707" t="s">
        <v>429</v>
      </c>
      <c r="I707">
        <v>2815.8</v>
      </c>
      <c r="J707" s="1">
        <v>43219</v>
      </c>
      <c r="K707">
        <v>2707.5</v>
      </c>
      <c r="L707" s="1">
        <v>43214</v>
      </c>
      <c r="M707">
        <v>-5</v>
      </c>
      <c r="N707">
        <f aca="true" t="shared" si="11" ref="N707:N770">M707*K707</f>
        <v>-13537.5</v>
      </c>
    </row>
    <row r="708" spans="1:14" ht="15">
      <c r="A708" t="s">
        <v>13</v>
      </c>
      <c r="B708" t="s">
        <v>14</v>
      </c>
      <c r="C708" t="s">
        <v>30</v>
      </c>
      <c r="D708">
        <v>1738810975</v>
      </c>
      <c r="E708" s="1">
        <v>43159</v>
      </c>
      <c r="F708" s="1">
        <v>43159</v>
      </c>
      <c r="G708">
        <v>96707626</v>
      </c>
      <c r="H708">
        <v>1920002180</v>
      </c>
      <c r="I708">
        <v>2074</v>
      </c>
      <c r="J708" s="1">
        <v>43219</v>
      </c>
      <c r="K708">
        <v>1700</v>
      </c>
      <c r="L708" s="1">
        <v>43214</v>
      </c>
      <c r="M708">
        <v>-5</v>
      </c>
      <c r="N708">
        <f t="shared" si="11"/>
        <v>-8500</v>
      </c>
    </row>
    <row r="709" spans="1:14" ht="15">
      <c r="A709" t="s">
        <v>13</v>
      </c>
      <c r="B709" t="s">
        <v>14</v>
      </c>
      <c r="C709" t="s">
        <v>234</v>
      </c>
      <c r="D709">
        <v>784230872</v>
      </c>
      <c r="E709" s="1">
        <v>43159</v>
      </c>
      <c r="F709" s="1">
        <v>43159</v>
      </c>
      <c r="G709">
        <v>96708659</v>
      </c>
      <c r="H709" t="s">
        <v>430</v>
      </c>
      <c r="I709">
        <v>671</v>
      </c>
      <c r="J709" s="1">
        <v>43219</v>
      </c>
      <c r="K709">
        <v>550</v>
      </c>
      <c r="L709" s="1">
        <v>43214</v>
      </c>
      <c r="M709">
        <v>-5</v>
      </c>
      <c r="N709">
        <f t="shared" si="11"/>
        <v>-2750</v>
      </c>
    </row>
    <row r="710" spans="1:14" ht="15">
      <c r="A710" t="s">
        <v>13</v>
      </c>
      <c r="B710" t="s">
        <v>14</v>
      </c>
      <c r="C710" t="s">
        <v>234</v>
      </c>
      <c r="D710">
        <v>784230872</v>
      </c>
      <c r="E710" s="1">
        <v>43159</v>
      </c>
      <c r="F710" s="1">
        <v>43159</v>
      </c>
      <c r="G710">
        <v>96708660</v>
      </c>
      <c r="H710" t="s">
        <v>431</v>
      </c>
      <c r="I710">
        <v>118.68</v>
      </c>
      <c r="J710" s="1">
        <v>43219</v>
      </c>
      <c r="K710">
        <v>97.28</v>
      </c>
      <c r="L710" s="1">
        <v>43214</v>
      </c>
      <c r="M710">
        <v>-5</v>
      </c>
      <c r="N710">
        <f t="shared" si="11"/>
        <v>-486.4</v>
      </c>
    </row>
    <row r="711" spans="1:14" ht="15">
      <c r="A711" t="s">
        <v>13</v>
      </c>
      <c r="B711" t="s">
        <v>14</v>
      </c>
      <c r="C711" t="s">
        <v>145</v>
      </c>
      <c r="D711">
        <v>5037360657</v>
      </c>
      <c r="E711" s="1">
        <v>43159</v>
      </c>
      <c r="F711" s="1">
        <v>43159</v>
      </c>
      <c r="G711">
        <v>96713653</v>
      </c>
      <c r="H711" t="s">
        <v>432</v>
      </c>
      <c r="I711">
        <v>7439.56</v>
      </c>
      <c r="J711" s="1">
        <v>43219</v>
      </c>
      <c r="K711">
        <v>6098</v>
      </c>
      <c r="L711" s="1">
        <v>43248</v>
      </c>
      <c r="M711">
        <v>29</v>
      </c>
      <c r="N711">
        <f t="shared" si="11"/>
        <v>176842</v>
      </c>
    </row>
    <row r="712" spans="1:14" ht="15">
      <c r="A712" t="s">
        <v>13</v>
      </c>
      <c r="B712" t="s">
        <v>14</v>
      </c>
      <c r="C712" t="s">
        <v>131</v>
      </c>
      <c r="D712">
        <v>759430267</v>
      </c>
      <c r="E712" s="1">
        <v>43159</v>
      </c>
      <c r="F712" s="1">
        <v>43159</v>
      </c>
      <c r="G712">
        <v>96723520</v>
      </c>
      <c r="H712" t="s">
        <v>433</v>
      </c>
      <c r="I712">
        <v>219.6</v>
      </c>
      <c r="J712" s="1">
        <v>43219</v>
      </c>
      <c r="K712">
        <v>180</v>
      </c>
      <c r="L712" s="1">
        <v>43216</v>
      </c>
      <c r="M712">
        <v>-3</v>
      </c>
      <c r="N712">
        <f t="shared" si="11"/>
        <v>-540</v>
      </c>
    </row>
    <row r="713" spans="1:14" ht="15">
      <c r="A713" t="s">
        <v>13</v>
      </c>
      <c r="B713" t="s">
        <v>14</v>
      </c>
      <c r="C713" t="s">
        <v>131</v>
      </c>
      <c r="D713">
        <v>759430267</v>
      </c>
      <c r="E713" s="1">
        <v>43159</v>
      </c>
      <c r="F713" s="1">
        <v>43159</v>
      </c>
      <c r="G713">
        <v>96724884</v>
      </c>
      <c r="H713" t="s">
        <v>434</v>
      </c>
      <c r="I713">
        <v>4707</v>
      </c>
      <c r="J713" s="1">
        <v>43219</v>
      </c>
      <c r="K713">
        <v>3858.2</v>
      </c>
      <c r="L713" s="1">
        <v>43216</v>
      </c>
      <c r="M713">
        <v>-3</v>
      </c>
      <c r="N713">
        <f t="shared" si="11"/>
        <v>-11574.599999999999</v>
      </c>
    </row>
    <row r="714" spans="1:14" ht="15">
      <c r="A714" t="s">
        <v>13</v>
      </c>
      <c r="B714" t="s">
        <v>14</v>
      </c>
      <c r="C714" t="s">
        <v>291</v>
      </c>
      <c r="D714">
        <v>1835220482</v>
      </c>
      <c r="E714" s="1">
        <v>43159</v>
      </c>
      <c r="F714" s="1">
        <v>43159</v>
      </c>
      <c r="G714">
        <v>96728177</v>
      </c>
      <c r="H714" t="s">
        <v>435</v>
      </c>
      <c r="I714">
        <v>424.56</v>
      </c>
      <c r="J714" s="1">
        <v>43219</v>
      </c>
      <c r="K714">
        <v>348</v>
      </c>
      <c r="L714" s="1">
        <v>43243</v>
      </c>
      <c r="M714">
        <v>24</v>
      </c>
      <c r="N714">
        <f t="shared" si="11"/>
        <v>8352</v>
      </c>
    </row>
    <row r="715" spans="1:14" ht="15">
      <c r="A715" t="s">
        <v>13</v>
      </c>
      <c r="B715" t="s">
        <v>14</v>
      </c>
      <c r="C715" t="s">
        <v>243</v>
      </c>
      <c r="D715">
        <v>11206730159</v>
      </c>
      <c r="E715" s="1">
        <v>43159</v>
      </c>
      <c r="F715" s="1">
        <v>43159</v>
      </c>
      <c r="G715">
        <v>96755711</v>
      </c>
      <c r="H715">
        <v>7171530055</v>
      </c>
      <c r="I715">
        <v>13391.04</v>
      </c>
      <c r="J715" s="1">
        <v>43219</v>
      </c>
      <c r="K715">
        <v>12876</v>
      </c>
      <c r="L715" s="1">
        <v>43214</v>
      </c>
      <c r="M715">
        <v>-5</v>
      </c>
      <c r="N715">
        <f t="shared" si="11"/>
        <v>-64380</v>
      </c>
    </row>
    <row r="716" spans="1:14" ht="15">
      <c r="A716" t="s">
        <v>13</v>
      </c>
      <c r="B716" t="s">
        <v>14</v>
      </c>
      <c r="C716" t="s">
        <v>35</v>
      </c>
      <c r="D716">
        <v>9238800156</v>
      </c>
      <c r="E716" s="1">
        <v>43159</v>
      </c>
      <c r="F716" s="1">
        <v>43159</v>
      </c>
      <c r="G716">
        <v>96756537</v>
      </c>
      <c r="H716">
        <v>1024475393</v>
      </c>
      <c r="I716">
        <v>9391.2</v>
      </c>
      <c r="J716" s="1">
        <v>43219</v>
      </c>
      <c r="K716">
        <v>9030</v>
      </c>
      <c r="L716" s="1">
        <v>43214</v>
      </c>
      <c r="M716">
        <v>-5</v>
      </c>
      <c r="N716">
        <f t="shared" si="11"/>
        <v>-45150</v>
      </c>
    </row>
    <row r="717" spans="1:14" ht="15">
      <c r="A717" t="s">
        <v>13</v>
      </c>
      <c r="B717" t="s">
        <v>14</v>
      </c>
      <c r="C717" t="s">
        <v>436</v>
      </c>
      <c r="D717">
        <v>777280157</v>
      </c>
      <c r="E717" s="1">
        <v>43160</v>
      </c>
      <c r="F717" s="1">
        <v>43160</v>
      </c>
      <c r="G717">
        <v>96764573</v>
      </c>
      <c r="H717">
        <v>1180407212</v>
      </c>
      <c r="I717">
        <v>47.52</v>
      </c>
      <c r="J717" s="1">
        <v>43220</v>
      </c>
      <c r="K717">
        <v>43.2</v>
      </c>
      <c r="L717" s="1">
        <v>43216</v>
      </c>
      <c r="M717">
        <v>-4</v>
      </c>
      <c r="N717">
        <f t="shared" si="11"/>
        <v>-172.8</v>
      </c>
    </row>
    <row r="718" spans="1:14" ht="15">
      <c r="A718" t="s">
        <v>13</v>
      </c>
      <c r="B718" t="s">
        <v>14</v>
      </c>
      <c r="C718" t="s">
        <v>436</v>
      </c>
      <c r="D718">
        <v>777280157</v>
      </c>
      <c r="E718" s="1">
        <v>43160</v>
      </c>
      <c r="F718" s="1">
        <v>43160</v>
      </c>
      <c r="G718">
        <v>96764583</v>
      </c>
      <c r="H718">
        <v>1180407210</v>
      </c>
      <c r="I718">
        <v>5693.42</v>
      </c>
      <c r="J718" s="1">
        <v>43220</v>
      </c>
      <c r="K718">
        <v>5113.2</v>
      </c>
      <c r="L718" s="1">
        <v>43216</v>
      </c>
      <c r="M718">
        <v>-4</v>
      </c>
      <c r="N718">
        <f t="shared" si="11"/>
        <v>-20452.8</v>
      </c>
    </row>
    <row r="719" spans="1:14" ht="15">
      <c r="A719" t="s">
        <v>13</v>
      </c>
      <c r="B719" t="s">
        <v>14</v>
      </c>
      <c r="C719" t="s">
        <v>233</v>
      </c>
      <c r="D719">
        <v>6324460150</v>
      </c>
      <c r="E719" s="1">
        <v>43160</v>
      </c>
      <c r="F719" s="1">
        <v>43160</v>
      </c>
      <c r="G719">
        <v>96769250</v>
      </c>
      <c r="H719">
        <v>2182012067</v>
      </c>
      <c r="I719">
        <v>158.6</v>
      </c>
      <c r="J719" s="1">
        <v>43220</v>
      </c>
      <c r="K719">
        <v>130</v>
      </c>
      <c r="L719" s="1">
        <v>43216</v>
      </c>
      <c r="M719">
        <v>-4</v>
      </c>
      <c r="N719">
        <f t="shared" si="11"/>
        <v>-520</v>
      </c>
    </row>
    <row r="720" spans="1:14" ht="15">
      <c r="A720" t="s">
        <v>13</v>
      </c>
      <c r="B720" t="s">
        <v>14</v>
      </c>
      <c r="C720" t="s">
        <v>233</v>
      </c>
      <c r="D720">
        <v>6324460150</v>
      </c>
      <c r="E720" s="1">
        <v>43160</v>
      </c>
      <c r="F720" s="1">
        <v>43160</v>
      </c>
      <c r="G720">
        <v>96769251</v>
      </c>
      <c r="H720">
        <v>2182012066</v>
      </c>
      <c r="I720">
        <v>1526.22</v>
      </c>
      <c r="J720" s="1">
        <v>43220</v>
      </c>
      <c r="K720">
        <v>1251</v>
      </c>
      <c r="L720" s="1">
        <v>43216</v>
      </c>
      <c r="M720">
        <v>-4</v>
      </c>
      <c r="N720">
        <f t="shared" si="11"/>
        <v>-5004</v>
      </c>
    </row>
    <row r="721" spans="1:14" ht="15">
      <c r="A721" t="s">
        <v>13</v>
      </c>
      <c r="B721" t="s">
        <v>14</v>
      </c>
      <c r="C721" t="s">
        <v>236</v>
      </c>
      <c r="D721">
        <v>674840152</v>
      </c>
      <c r="E721" s="1">
        <v>43160</v>
      </c>
      <c r="F721" s="1">
        <v>43160</v>
      </c>
      <c r="G721">
        <v>96769793</v>
      </c>
      <c r="H721">
        <v>5301890171</v>
      </c>
      <c r="I721">
        <v>183.73</v>
      </c>
      <c r="J721" s="1">
        <v>43220</v>
      </c>
      <c r="K721">
        <v>150.6</v>
      </c>
      <c r="L721" s="1">
        <v>43214</v>
      </c>
      <c r="M721">
        <v>-6</v>
      </c>
      <c r="N721">
        <f t="shared" si="11"/>
        <v>-903.5999999999999</v>
      </c>
    </row>
    <row r="722" spans="1:14" ht="15">
      <c r="A722" t="s">
        <v>13</v>
      </c>
      <c r="B722" t="s">
        <v>14</v>
      </c>
      <c r="C722" t="s">
        <v>236</v>
      </c>
      <c r="D722">
        <v>674840152</v>
      </c>
      <c r="E722" s="1">
        <v>43160</v>
      </c>
      <c r="F722" s="1">
        <v>43160</v>
      </c>
      <c r="G722">
        <v>96769795</v>
      </c>
      <c r="H722">
        <v>5301890948</v>
      </c>
      <c r="I722">
        <v>3603.6</v>
      </c>
      <c r="J722" s="1">
        <v>43220</v>
      </c>
      <c r="K722">
        <v>3465</v>
      </c>
      <c r="L722" s="1">
        <v>43214</v>
      </c>
      <c r="M722">
        <v>-6</v>
      </c>
      <c r="N722">
        <f t="shared" si="11"/>
        <v>-20790</v>
      </c>
    </row>
    <row r="723" spans="1:14" ht="15">
      <c r="A723" t="s">
        <v>13</v>
      </c>
      <c r="B723" t="s">
        <v>14</v>
      </c>
      <c r="C723" t="s">
        <v>236</v>
      </c>
      <c r="D723">
        <v>674840152</v>
      </c>
      <c r="E723" s="1">
        <v>43160</v>
      </c>
      <c r="F723" s="1">
        <v>43160</v>
      </c>
      <c r="G723">
        <v>96769796</v>
      </c>
      <c r="H723">
        <v>5301890949</v>
      </c>
      <c r="I723">
        <v>4091.45</v>
      </c>
      <c r="J723" s="1">
        <v>43220</v>
      </c>
      <c r="K723">
        <v>3934.09</v>
      </c>
      <c r="L723" s="1">
        <v>43214</v>
      </c>
      <c r="M723">
        <v>-6</v>
      </c>
      <c r="N723">
        <f t="shared" si="11"/>
        <v>-23604.54</v>
      </c>
    </row>
    <row r="724" spans="1:14" ht="15">
      <c r="A724" t="s">
        <v>13</v>
      </c>
      <c r="B724" t="s">
        <v>14</v>
      </c>
      <c r="C724" t="s">
        <v>236</v>
      </c>
      <c r="D724">
        <v>674840152</v>
      </c>
      <c r="E724" s="1">
        <v>43160</v>
      </c>
      <c r="F724" s="1">
        <v>43160</v>
      </c>
      <c r="G724">
        <v>96769798</v>
      </c>
      <c r="H724">
        <v>5301893357</v>
      </c>
      <c r="I724">
        <v>361.49</v>
      </c>
      <c r="J724" s="1">
        <v>43220</v>
      </c>
      <c r="K724">
        <v>296.3</v>
      </c>
      <c r="L724" s="1">
        <v>43214</v>
      </c>
      <c r="M724">
        <v>-6</v>
      </c>
      <c r="N724">
        <f t="shared" si="11"/>
        <v>-1777.8000000000002</v>
      </c>
    </row>
    <row r="725" spans="1:14" ht="15">
      <c r="A725" t="s">
        <v>13</v>
      </c>
      <c r="B725" t="s">
        <v>14</v>
      </c>
      <c r="C725" t="s">
        <v>236</v>
      </c>
      <c r="D725">
        <v>674840152</v>
      </c>
      <c r="E725" s="1">
        <v>43160</v>
      </c>
      <c r="F725" s="1">
        <v>43160</v>
      </c>
      <c r="G725">
        <v>96769799</v>
      </c>
      <c r="H725">
        <v>5301894981</v>
      </c>
      <c r="I725">
        <v>259.35</v>
      </c>
      <c r="J725" s="1">
        <v>43220</v>
      </c>
      <c r="K725">
        <v>212.58</v>
      </c>
      <c r="L725" s="1">
        <v>43214</v>
      </c>
      <c r="M725">
        <v>-6</v>
      </c>
      <c r="N725">
        <f t="shared" si="11"/>
        <v>-1275.48</v>
      </c>
    </row>
    <row r="726" spans="1:14" ht="15">
      <c r="A726" t="s">
        <v>13</v>
      </c>
      <c r="B726" t="s">
        <v>14</v>
      </c>
      <c r="C726" t="s">
        <v>236</v>
      </c>
      <c r="D726">
        <v>674840152</v>
      </c>
      <c r="E726" s="1">
        <v>43160</v>
      </c>
      <c r="F726" s="1">
        <v>43160</v>
      </c>
      <c r="G726">
        <v>96769808</v>
      </c>
      <c r="H726">
        <v>5301889275</v>
      </c>
      <c r="I726">
        <v>4231.5</v>
      </c>
      <c r="J726" s="1">
        <v>43220</v>
      </c>
      <c r="K726">
        <v>4068.75</v>
      </c>
      <c r="L726" s="1">
        <v>43214</v>
      </c>
      <c r="M726">
        <v>-6</v>
      </c>
      <c r="N726">
        <f t="shared" si="11"/>
        <v>-24412.5</v>
      </c>
    </row>
    <row r="727" spans="1:14" ht="15">
      <c r="A727" t="s">
        <v>13</v>
      </c>
      <c r="B727" t="s">
        <v>14</v>
      </c>
      <c r="C727" t="s">
        <v>236</v>
      </c>
      <c r="D727">
        <v>674840152</v>
      </c>
      <c r="E727" s="1">
        <v>43160</v>
      </c>
      <c r="F727" s="1">
        <v>43160</v>
      </c>
      <c r="G727">
        <v>96769809</v>
      </c>
      <c r="H727">
        <v>5301890170</v>
      </c>
      <c r="I727">
        <v>1389.8</v>
      </c>
      <c r="J727" s="1">
        <v>43220</v>
      </c>
      <c r="K727">
        <v>1139.18</v>
      </c>
      <c r="L727" s="1">
        <v>43214</v>
      </c>
      <c r="M727">
        <v>-6</v>
      </c>
      <c r="N727">
        <f t="shared" si="11"/>
        <v>-6835.08</v>
      </c>
    </row>
    <row r="728" spans="1:14" ht="15">
      <c r="A728" t="s">
        <v>13</v>
      </c>
      <c r="B728" t="s">
        <v>14</v>
      </c>
      <c r="C728" t="s">
        <v>15</v>
      </c>
      <c r="D728">
        <v>12572900152</v>
      </c>
      <c r="E728" s="1">
        <v>43160</v>
      </c>
      <c r="F728" s="1">
        <v>43160</v>
      </c>
      <c r="G728">
        <v>96781773</v>
      </c>
      <c r="H728">
        <v>25446489</v>
      </c>
      <c r="I728">
        <v>901.85</v>
      </c>
      <c r="J728" s="1">
        <v>43220</v>
      </c>
      <c r="K728">
        <v>867.16</v>
      </c>
      <c r="L728" s="1">
        <v>43214</v>
      </c>
      <c r="M728">
        <v>-6</v>
      </c>
      <c r="N728">
        <f t="shared" si="11"/>
        <v>-5202.96</v>
      </c>
    </row>
    <row r="729" spans="1:14" ht="15">
      <c r="A729" t="s">
        <v>13</v>
      </c>
      <c r="B729" t="s">
        <v>14</v>
      </c>
      <c r="C729" t="s">
        <v>259</v>
      </c>
      <c r="D729">
        <v>7305510633</v>
      </c>
      <c r="E729" s="1">
        <v>43160</v>
      </c>
      <c r="F729" s="1">
        <v>43160</v>
      </c>
      <c r="G729">
        <v>96788891</v>
      </c>
      <c r="H729" t="s">
        <v>437</v>
      </c>
      <c r="I729">
        <v>2579.2</v>
      </c>
      <c r="J729" s="1">
        <v>43220</v>
      </c>
      <c r="K729">
        <v>2480</v>
      </c>
      <c r="L729" s="1">
        <v>43214</v>
      </c>
      <c r="M729">
        <v>-6</v>
      </c>
      <c r="N729">
        <f t="shared" si="11"/>
        <v>-14880</v>
      </c>
    </row>
    <row r="730" spans="1:14" ht="15">
      <c r="A730" t="s">
        <v>13</v>
      </c>
      <c r="B730" t="s">
        <v>14</v>
      </c>
      <c r="C730" t="s">
        <v>236</v>
      </c>
      <c r="D730">
        <v>674840152</v>
      </c>
      <c r="E730" s="1">
        <v>43160</v>
      </c>
      <c r="F730" s="1">
        <v>43160</v>
      </c>
      <c r="G730">
        <v>96790149</v>
      </c>
      <c r="H730">
        <v>5301895435</v>
      </c>
      <c r="I730">
        <v>600.6</v>
      </c>
      <c r="J730" s="1">
        <v>43220</v>
      </c>
      <c r="K730">
        <v>546</v>
      </c>
      <c r="L730" s="1">
        <v>43214</v>
      </c>
      <c r="M730">
        <v>-6</v>
      </c>
      <c r="N730">
        <f t="shared" si="11"/>
        <v>-3276</v>
      </c>
    </row>
    <row r="731" spans="1:14" ht="15">
      <c r="A731" t="s">
        <v>13</v>
      </c>
      <c r="B731" t="s">
        <v>14</v>
      </c>
      <c r="C731" t="s">
        <v>141</v>
      </c>
      <c r="D731">
        <v>4029180371</v>
      </c>
      <c r="E731" s="1">
        <v>43160</v>
      </c>
      <c r="F731" s="1">
        <v>43160</v>
      </c>
      <c r="G731">
        <v>96810912</v>
      </c>
      <c r="H731" t="s">
        <v>438</v>
      </c>
      <c r="I731">
        <v>170.8</v>
      </c>
      <c r="J731" s="1">
        <v>43220</v>
      </c>
      <c r="K731">
        <v>140</v>
      </c>
      <c r="L731" s="1">
        <v>43214</v>
      </c>
      <c r="M731">
        <v>-6</v>
      </c>
      <c r="N731">
        <f t="shared" si="11"/>
        <v>-840</v>
      </c>
    </row>
    <row r="732" spans="1:14" ht="15">
      <c r="A732" t="s">
        <v>13</v>
      </c>
      <c r="B732" t="s">
        <v>14</v>
      </c>
      <c r="C732" t="s">
        <v>141</v>
      </c>
      <c r="D732">
        <v>4029180371</v>
      </c>
      <c r="E732" s="1">
        <v>43160</v>
      </c>
      <c r="F732" s="1">
        <v>43160</v>
      </c>
      <c r="G732">
        <v>96810916</v>
      </c>
      <c r="H732" t="s">
        <v>439</v>
      </c>
      <c r="I732">
        <v>774.13</v>
      </c>
      <c r="J732" s="1">
        <v>43220</v>
      </c>
      <c r="K732">
        <v>634.53</v>
      </c>
      <c r="L732" s="1">
        <v>43214</v>
      </c>
      <c r="M732">
        <v>-6</v>
      </c>
      <c r="N732">
        <f t="shared" si="11"/>
        <v>-3807.18</v>
      </c>
    </row>
    <row r="733" spans="1:14" ht="15">
      <c r="A733" t="s">
        <v>13</v>
      </c>
      <c r="B733" t="s">
        <v>14</v>
      </c>
      <c r="C733" t="s">
        <v>440</v>
      </c>
      <c r="D733">
        <v>1985020518</v>
      </c>
      <c r="E733" s="1">
        <v>43160</v>
      </c>
      <c r="F733" s="1">
        <v>43160</v>
      </c>
      <c r="G733">
        <v>96830183</v>
      </c>
      <c r="H733" t="s">
        <v>441</v>
      </c>
      <c r="I733">
        <v>14196.37</v>
      </c>
      <c r="J733" s="1">
        <v>43220</v>
      </c>
      <c r="K733">
        <v>11636.37</v>
      </c>
      <c r="L733" s="1">
        <v>43248</v>
      </c>
      <c r="M733">
        <v>28</v>
      </c>
      <c r="N733">
        <f t="shared" si="11"/>
        <v>325818.36000000004</v>
      </c>
    </row>
    <row r="734" spans="1:14" ht="15">
      <c r="A734" t="s">
        <v>13</v>
      </c>
      <c r="B734" t="s">
        <v>14</v>
      </c>
      <c r="C734" t="s">
        <v>86</v>
      </c>
      <c r="D734">
        <v>6157780963</v>
      </c>
      <c r="E734" s="1">
        <v>43160</v>
      </c>
      <c r="F734" s="1">
        <v>43160</v>
      </c>
      <c r="G734">
        <v>96834271</v>
      </c>
      <c r="H734">
        <v>3118001900</v>
      </c>
      <c r="I734">
        <v>3848</v>
      </c>
      <c r="J734" s="1">
        <v>43220</v>
      </c>
      <c r="K734">
        <v>3700</v>
      </c>
      <c r="L734" s="1">
        <v>43214</v>
      </c>
      <c r="M734">
        <v>-6</v>
      </c>
      <c r="N734">
        <f t="shared" si="11"/>
        <v>-22200</v>
      </c>
    </row>
    <row r="735" spans="1:14" ht="15">
      <c r="A735" t="s">
        <v>13</v>
      </c>
      <c r="B735" t="s">
        <v>14</v>
      </c>
      <c r="C735" t="s">
        <v>442</v>
      </c>
      <c r="D735">
        <v>7054190637</v>
      </c>
      <c r="E735" s="1">
        <v>43160</v>
      </c>
      <c r="F735" s="1">
        <v>43160</v>
      </c>
      <c r="G735">
        <v>96836888</v>
      </c>
      <c r="H735">
        <v>36</v>
      </c>
      <c r="I735">
        <v>768.6</v>
      </c>
      <c r="J735" s="1">
        <v>43220</v>
      </c>
      <c r="K735">
        <v>630</v>
      </c>
      <c r="L735" s="1">
        <v>43248</v>
      </c>
      <c r="M735">
        <v>28</v>
      </c>
      <c r="N735">
        <f t="shared" si="11"/>
        <v>17640</v>
      </c>
    </row>
    <row r="736" spans="1:14" ht="15">
      <c r="A736" t="s">
        <v>13</v>
      </c>
      <c r="B736" t="s">
        <v>14</v>
      </c>
      <c r="C736" t="s">
        <v>374</v>
      </c>
      <c r="D736">
        <v>458450012</v>
      </c>
      <c r="E736" s="1">
        <v>43160</v>
      </c>
      <c r="F736" s="1">
        <v>43160</v>
      </c>
      <c r="G736">
        <v>96838805</v>
      </c>
      <c r="H736" t="s">
        <v>443</v>
      </c>
      <c r="I736">
        <v>772.99</v>
      </c>
      <c r="J736" s="1">
        <v>43220</v>
      </c>
      <c r="K736">
        <v>633.6</v>
      </c>
      <c r="L736" s="1">
        <v>43214</v>
      </c>
      <c r="M736">
        <v>-6</v>
      </c>
      <c r="N736">
        <f t="shared" si="11"/>
        <v>-3801.6000000000004</v>
      </c>
    </row>
    <row r="737" spans="1:14" ht="15">
      <c r="A737" t="s">
        <v>13</v>
      </c>
      <c r="B737" t="s">
        <v>14</v>
      </c>
      <c r="C737" t="s">
        <v>143</v>
      </c>
      <c r="D737">
        <v>3564930612</v>
      </c>
      <c r="E737" s="1">
        <v>43160</v>
      </c>
      <c r="F737" s="1">
        <v>43160</v>
      </c>
      <c r="G737">
        <v>96865130</v>
      </c>
      <c r="H737" t="s">
        <v>444</v>
      </c>
      <c r="I737">
        <v>1268.8</v>
      </c>
      <c r="J737" s="1">
        <v>43220</v>
      </c>
      <c r="K737">
        <v>765</v>
      </c>
      <c r="L737" s="1">
        <v>43249</v>
      </c>
      <c r="M737">
        <v>29</v>
      </c>
      <c r="N737">
        <f t="shared" si="11"/>
        <v>22185</v>
      </c>
    </row>
    <row r="738" spans="1:14" ht="15">
      <c r="A738" t="s">
        <v>13</v>
      </c>
      <c r="B738" t="s">
        <v>14</v>
      </c>
      <c r="C738" t="s">
        <v>143</v>
      </c>
      <c r="D738">
        <v>3564930612</v>
      </c>
      <c r="E738" s="1">
        <v>43160</v>
      </c>
      <c r="F738" s="1">
        <v>43160</v>
      </c>
      <c r="G738">
        <v>96865130</v>
      </c>
      <c r="H738" t="s">
        <v>444</v>
      </c>
      <c r="I738">
        <v>1268.8</v>
      </c>
      <c r="J738" s="1">
        <v>43220</v>
      </c>
      <c r="K738">
        <v>275</v>
      </c>
      <c r="L738" s="1">
        <v>43248</v>
      </c>
      <c r="M738">
        <v>28</v>
      </c>
      <c r="N738">
        <f t="shared" si="11"/>
        <v>7700</v>
      </c>
    </row>
    <row r="739" spans="1:14" ht="15">
      <c r="A739" t="s">
        <v>13</v>
      </c>
      <c r="B739" t="s">
        <v>14</v>
      </c>
      <c r="C739" t="s">
        <v>251</v>
      </c>
      <c r="D739">
        <v>9699320017</v>
      </c>
      <c r="E739" s="1">
        <v>43160</v>
      </c>
      <c r="F739" s="1">
        <v>43160</v>
      </c>
      <c r="G739">
        <v>96868018</v>
      </c>
      <c r="H739">
        <v>537143310</v>
      </c>
      <c r="I739">
        <v>9308</v>
      </c>
      <c r="J739" s="1">
        <v>43220</v>
      </c>
      <c r="K739">
        <v>8950</v>
      </c>
      <c r="L739" s="1">
        <v>43243</v>
      </c>
      <c r="M739">
        <v>23</v>
      </c>
      <c r="N739">
        <f t="shared" si="11"/>
        <v>205850</v>
      </c>
    </row>
    <row r="740" spans="1:14" ht="15">
      <c r="A740" t="s">
        <v>13</v>
      </c>
      <c r="B740" t="s">
        <v>14</v>
      </c>
      <c r="C740" t="s">
        <v>251</v>
      </c>
      <c r="D740">
        <v>9699320017</v>
      </c>
      <c r="E740" s="1">
        <v>43160</v>
      </c>
      <c r="F740" s="1">
        <v>43160</v>
      </c>
      <c r="G740">
        <v>96868054</v>
      </c>
      <c r="H740">
        <v>537143309</v>
      </c>
      <c r="I740">
        <v>2163.2</v>
      </c>
      <c r="J740" s="1">
        <v>43220</v>
      </c>
      <c r="K740">
        <v>2080</v>
      </c>
      <c r="L740" s="1">
        <v>43243</v>
      </c>
      <c r="M740">
        <v>23</v>
      </c>
      <c r="N740">
        <f t="shared" si="11"/>
        <v>47840</v>
      </c>
    </row>
    <row r="741" spans="1:14" ht="15">
      <c r="A741" t="s">
        <v>13</v>
      </c>
      <c r="B741" t="s">
        <v>14</v>
      </c>
      <c r="C741" t="s">
        <v>38</v>
      </c>
      <c r="D741">
        <v>2173550282</v>
      </c>
      <c r="E741" s="1">
        <v>43160</v>
      </c>
      <c r="F741" s="1">
        <v>43160</v>
      </c>
      <c r="G741">
        <v>96879577</v>
      </c>
      <c r="H741" t="s">
        <v>445</v>
      </c>
      <c r="I741">
        <v>1314.67</v>
      </c>
      <c r="J741" s="1">
        <v>43220</v>
      </c>
      <c r="K741">
        <v>1077.6</v>
      </c>
      <c r="L741" s="1">
        <v>43216</v>
      </c>
      <c r="M741">
        <v>-4</v>
      </c>
      <c r="N741">
        <f t="shared" si="11"/>
        <v>-4310.4</v>
      </c>
    </row>
    <row r="742" spans="1:14" ht="15">
      <c r="A742" t="s">
        <v>13</v>
      </c>
      <c r="B742" t="s">
        <v>14</v>
      </c>
      <c r="C742" t="s">
        <v>38</v>
      </c>
      <c r="D742">
        <v>2173550282</v>
      </c>
      <c r="E742" s="1">
        <v>43160</v>
      </c>
      <c r="F742" s="1">
        <v>43160</v>
      </c>
      <c r="G742">
        <v>96880622</v>
      </c>
      <c r="H742" t="s">
        <v>446</v>
      </c>
      <c r="I742">
        <v>1342</v>
      </c>
      <c r="J742" s="1">
        <v>43220</v>
      </c>
      <c r="K742">
        <v>1100</v>
      </c>
      <c r="L742" s="1">
        <v>43216</v>
      </c>
      <c r="M742">
        <v>-4</v>
      </c>
      <c r="N742">
        <f t="shared" si="11"/>
        <v>-4400</v>
      </c>
    </row>
    <row r="743" spans="1:14" ht="15">
      <c r="A743" t="s">
        <v>13</v>
      </c>
      <c r="B743" t="s">
        <v>14</v>
      </c>
      <c r="C743" t="s">
        <v>35</v>
      </c>
      <c r="D743">
        <v>9238800156</v>
      </c>
      <c r="E743" s="1">
        <v>43160</v>
      </c>
      <c r="F743" s="1">
        <v>43160</v>
      </c>
      <c r="G743">
        <v>96910131</v>
      </c>
      <c r="H743">
        <v>1024477016</v>
      </c>
      <c r="I743">
        <v>143.83</v>
      </c>
      <c r="J743" s="1">
        <v>43220</v>
      </c>
      <c r="K743">
        <v>138.3</v>
      </c>
      <c r="L743" s="1">
        <v>43214</v>
      </c>
      <c r="M743">
        <v>-6</v>
      </c>
      <c r="N743">
        <f t="shared" si="11"/>
        <v>-829.8000000000001</v>
      </c>
    </row>
    <row r="744" spans="1:14" ht="15">
      <c r="A744" t="s">
        <v>13</v>
      </c>
      <c r="B744" t="s">
        <v>14</v>
      </c>
      <c r="C744" t="s">
        <v>35</v>
      </c>
      <c r="D744">
        <v>9238800156</v>
      </c>
      <c r="E744" s="1">
        <v>43160</v>
      </c>
      <c r="F744" s="1">
        <v>43160</v>
      </c>
      <c r="G744">
        <v>96910133</v>
      </c>
      <c r="H744">
        <v>1024477017</v>
      </c>
      <c r="I744">
        <v>4784</v>
      </c>
      <c r="J744" s="1">
        <v>43220</v>
      </c>
      <c r="K744">
        <v>4600</v>
      </c>
      <c r="L744" s="1">
        <v>43214</v>
      </c>
      <c r="M744">
        <v>-6</v>
      </c>
      <c r="N744">
        <f t="shared" si="11"/>
        <v>-27600</v>
      </c>
    </row>
    <row r="745" spans="1:14" ht="15">
      <c r="A745" t="s">
        <v>13</v>
      </c>
      <c r="B745" t="s">
        <v>14</v>
      </c>
      <c r="C745" t="s">
        <v>35</v>
      </c>
      <c r="D745">
        <v>9238800156</v>
      </c>
      <c r="E745" s="1">
        <v>43160</v>
      </c>
      <c r="F745" s="1">
        <v>43160</v>
      </c>
      <c r="G745">
        <v>96910134</v>
      </c>
      <c r="H745">
        <v>1024477018</v>
      </c>
      <c r="I745">
        <v>1750.82</v>
      </c>
      <c r="J745" s="1">
        <v>43220</v>
      </c>
      <c r="K745">
        <v>1683.48</v>
      </c>
      <c r="L745" s="1">
        <v>43214</v>
      </c>
      <c r="M745">
        <v>-6</v>
      </c>
      <c r="N745">
        <f t="shared" si="11"/>
        <v>-10100.880000000001</v>
      </c>
    </row>
    <row r="746" spans="1:14" ht="15">
      <c r="A746" t="s">
        <v>13</v>
      </c>
      <c r="B746" t="s">
        <v>14</v>
      </c>
      <c r="C746" t="s">
        <v>35</v>
      </c>
      <c r="D746">
        <v>9238800156</v>
      </c>
      <c r="E746" s="1">
        <v>43160</v>
      </c>
      <c r="F746" s="1">
        <v>43160</v>
      </c>
      <c r="G746">
        <v>96911283</v>
      </c>
      <c r="H746">
        <v>1024477015</v>
      </c>
      <c r="I746">
        <v>550.46</v>
      </c>
      <c r="J746" s="1">
        <v>43220</v>
      </c>
      <c r="K746">
        <v>451.2</v>
      </c>
      <c r="L746" s="1">
        <v>43214</v>
      </c>
      <c r="M746">
        <v>-6</v>
      </c>
      <c r="N746">
        <f t="shared" si="11"/>
        <v>-2707.2</v>
      </c>
    </row>
    <row r="747" spans="1:14" ht="15">
      <c r="A747" t="s">
        <v>13</v>
      </c>
      <c r="B747" t="s">
        <v>14</v>
      </c>
      <c r="C747" t="s">
        <v>447</v>
      </c>
      <c r="D747">
        <v>6459400963</v>
      </c>
      <c r="E747" s="1">
        <v>43160</v>
      </c>
      <c r="F747" s="1">
        <v>43160</v>
      </c>
      <c r="G747">
        <v>96911637</v>
      </c>
      <c r="H747">
        <v>124</v>
      </c>
      <c r="I747">
        <v>239.18</v>
      </c>
      <c r="J747" s="1">
        <v>43220</v>
      </c>
      <c r="K747">
        <v>217.44</v>
      </c>
      <c r="L747" s="1">
        <v>43214</v>
      </c>
      <c r="M747">
        <v>-6</v>
      </c>
      <c r="N747">
        <f t="shared" si="11"/>
        <v>-1304.6399999999999</v>
      </c>
    </row>
    <row r="748" spans="1:14" ht="15">
      <c r="A748" t="s">
        <v>13</v>
      </c>
      <c r="B748" t="s">
        <v>14</v>
      </c>
      <c r="C748" t="s">
        <v>236</v>
      </c>
      <c r="D748">
        <v>674840152</v>
      </c>
      <c r="E748" s="1">
        <v>43161</v>
      </c>
      <c r="F748" s="1">
        <v>43161</v>
      </c>
      <c r="G748">
        <v>96924258</v>
      </c>
      <c r="H748">
        <v>5301895849</v>
      </c>
      <c r="I748">
        <v>1342</v>
      </c>
      <c r="J748" s="1">
        <v>43221</v>
      </c>
      <c r="K748">
        <v>1100</v>
      </c>
      <c r="L748" s="1">
        <v>43214</v>
      </c>
      <c r="M748">
        <v>-7</v>
      </c>
      <c r="N748">
        <f t="shared" si="11"/>
        <v>-7700</v>
      </c>
    </row>
    <row r="749" spans="1:14" ht="15">
      <c r="A749" t="s">
        <v>13</v>
      </c>
      <c r="B749" t="s">
        <v>14</v>
      </c>
      <c r="C749" t="s">
        <v>228</v>
      </c>
      <c r="D749">
        <v>8082461008</v>
      </c>
      <c r="E749" s="1">
        <v>43161</v>
      </c>
      <c r="F749" s="1">
        <v>43161</v>
      </c>
      <c r="G749">
        <v>96930499</v>
      </c>
      <c r="H749">
        <v>18040060</v>
      </c>
      <c r="I749">
        <v>2318</v>
      </c>
      <c r="J749" s="1">
        <v>43221</v>
      </c>
      <c r="K749">
        <v>1900</v>
      </c>
      <c r="L749" s="1">
        <v>43216</v>
      </c>
      <c r="M749">
        <v>-5</v>
      </c>
      <c r="N749">
        <f t="shared" si="11"/>
        <v>-9500</v>
      </c>
    </row>
    <row r="750" spans="1:14" ht="15">
      <c r="A750" t="s">
        <v>13</v>
      </c>
      <c r="B750" t="s">
        <v>14</v>
      </c>
      <c r="C750" t="s">
        <v>264</v>
      </c>
      <c r="D750">
        <v>4844800658</v>
      </c>
      <c r="E750" s="1">
        <v>43161</v>
      </c>
      <c r="F750" s="1">
        <v>43161</v>
      </c>
      <c r="G750">
        <v>96939917</v>
      </c>
      <c r="H750" t="s">
        <v>448</v>
      </c>
      <c r="I750">
        <v>854</v>
      </c>
      <c r="J750" s="1">
        <v>43221</v>
      </c>
      <c r="K750">
        <v>700</v>
      </c>
      <c r="L750" s="1">
        <v>43249</v>
      </c>
      <c r="M750">
        <v>28</v>
      </c>
      <c r="N750">
        <f t="shared" si="11"/>
        <v>19600</v>
      </c>
    </row>
    <row r="751" spans="1:14" ht="15">
      <c r="A751" t="s">
        <v>13</v>
      </c>
      <c r="B751" t="s">
        <v>14</v>
      </c>
      <c r="C751" t="s">
        <v>213</v>
      </c>
      <c r="D751">
        <v>10191080158</v>
      </c>
      <c r="E751" s="1">
        <v>43161</v>
      </c>
      <c r="F751" s="1">
        <v>43161</v>
      </c>
      <c r="G751">
        <v>96955756</v>
      </c>
      <c r="H751" t="s">
        <v>449</v>
      </c>
      <c r="I751">
        <v>4575</v>
      </c>
      <c r="J751" s="1">
        <v>43221</v>
      </c>
      <c r="K751">
        <v>3750</v>
      </c>
      <c r="L751" s="1">
        <v>43216</v>
      </c>
      <c r="M751">
        <v>-5</v>
      </c>
      <c r="N751">
        <f t="shared" si="11"/>
        <v>-18750</v>
      </c>
    </row>
    <row r="752" spans="1:14" ht="15">
      <c r="A752" t="s">
        <v>13</v>
      </c>
      <c r="B752" t="s">
        <v>14</v>
      </c>
      <c r="C752" t="s">
        <v>450</v>
      </c>
      <c r="D752">
        <v>76670595</v>
      </c>
      <c r="E752" s="1">
        <v>43161</v>
      </c>
      <c r="F752" s="1">
        <v>43161</v>
      </c>
      <c r="G752">
        <v>96991752</v>
      </c>
      <c r="H752" t="s">
        <v>451</v>
      </c>
      <c r="I752">
        <v>2600.4</v>
      </c>
      <c r="J752" s="1">
        <v>43221</v>
      </c>
      <c r="K752">
        <v>2364</v>
      </c>
      <c r="L752" s="1">
        <v>43214</v>
      </c>
      <c r="M752">
        <v>-7</v>
      </c>
      <c r="N752">
        <f t="shared" si="11"/>
        <v>-16548</v>
      </c>
    </row>
    <row r="753" spans="1:14" ht="15">
      <c r="A753" t="s">
        <v>13</v>
      </c>
      <c r="B753" t="s">
        <v>14</v>
      </c>
      <c r="C753" t="s">
        <v>450</v>
      </c>
      <c r="D753">
        <v>76670595</v>
      </c>
      <c r="E753" s="1">
        <v>43161</v>
      </c>
      <c r="F753" s="1">
        <v>43161</v>
      </c>
      <c r="G753">
        <v>96991774</v>
      </c>
      <c r="H753" t="s">
        <v>452</v>
      </c>
      <c r="I753">
        <v>3037.54</v>
      </c>
      <c r="J753" s="1">
        <v>43221</v>
      </c>
      <c r="K753">
        <v>2761.4</v>
      </c>
      <c r="L753" s="1">
        <v>43214</v>
      </c>
      <c r="M753">
        <v>-7</v>
      </c>
      <c r="N753">
        <f t="shared" si="11"/>
        <v>-19329.8</v>
      </c>
    </row>
    <row r="754" spans="1:14" ht="15">
      <c r="A754" t="s">
        <v>13</v>
      </c>
      <c r="B754" t="s">
        <v>14</v>
      </c>
      <c r="C754" t="s">
        <v>266</v>
      </c>
      <c r="D754" t="s">
        <v>267</v>
      </c>
      <c r="E754" s="1">
        <v>43161</v>
      </c>
      <c r="F754" s="1">
        <v>43161</v>
      </c>
      <c r="G754">
        <v>96994595</v>
      </c>
      <c r="H754" t="s">
        <v>453</v>
      </c>
      <c r="I754">
        <v>1586</v>
      </c>
      <c r="J754" s="1">
        <v>43221</v>
      </c>
      <c r="K754">
        <v>1300</v>
      </c>
      <c r="L754" s="1">
        <v>43238</v>
      </c>
      <c r="M754">
        <v>17</v>
      </c>
      <c r="N754">
        <f t="shared" si="11"/>
        <v>22100</v>
      </c>
    </row>
    <row r="755" spans="1:14" ht="15">
      <c r="A755" t="s">
        <v>13</v>
      </c>
      <c r="B755" t="s">
        <v>14</v>
      </c>
      <c r="C755" t="s">
        <v>49</v>
      </c>
      <c r="D755">
        <v>4176241216</v>
      </c>
      <c r="E755" s="1">
        <v>43161</v>
      </c>
      <c r="F755" s="1">
        <v>43161</v>
      </c>
      <c r="G755">
        <v>97002973</v>
      </c>
      <c r="H755" t="s">
        <v>454</v>
      </c>
      <c r="I755">
        <v>1220</v>
      </c>
      <c r="J755" s="1">
        <v>43221</v>
      </c>
      <c r="K755">
        <v>1000</v>
      </c>
      <c r="L755" s="1">
        <v>43209</v>
      </c>
      <c r="M755">
        <v>-12</v>
      </c>
      <c r="N755">
        <f t="shared" si="11"/>
        <v>-12000</v>
      </c>
    </row>
    <row r="756" spans="1:14" ht="15">
      <c r="A756" t="s">
        <v>13</v>
      </c>
      <c r="B756" t="s">
        <v>14</v>
      </c>
      <c r="C756" t="s">
        <v>49</v>
      </c>
      <c r="D756">
        <v>4176241216</v>
      </c>
      <c r="E756" s="1">
        <v>43161</v>
      </c>
      <c r="F756" s="1">
        <v>43161</v>
      </c>
      <c r="G756">
        <v>97004633</v>
      </c>
      <c r="H756" t="s">
        <v>455</v>
      </c>
      <c r="I756">
        <v>1016.66</v>
      </c>
      <c r="J756" s="1">
        <v>43221</v>
      </c>
      <c r="K756">
        <v>833.33</v>
      </c>
      <c r="L756" s="1">
        <v>43209</v>
      </c>
      <c r="M756">
        <v>-12</v>
      </c>
      <c r="N756">
        <f t="shared" si="11"/>
        <v>-9999.960000000001</v>
      </c>
    </row>
    <row r="757" spans="1:14" ht="15">
      <c r="A757" t="s">
        <v>13</v>
      </c>
      <c r="B757" t="s">
        <v>14</v>
      </c>
      <c r="C757" t="s">
        <v>38</v>
      </c>
      <c r="D757">
        <v>2173550282</v>
      </c>
      <c r="E757" s="1">
        <v>43161</v>
      </c>
      <c r="F757" s="1">
        <v>43161</v>
      </c>
      <c r="G757">
        <v>97032057</v>
      </c>
      <c r="H757" t="s">
        <v>456</v>
      </c>
      <c r="I757">
        <v>344.45</v>
      </c>
      <c r="J757" s="1">
        <v>43221</v>
      </c>
      <c r="K757">
        <v>331.2</v>
      </c>
      <c r="L757" s="1">
        <v>43216</v>
      </c>
      <c r="M757">
        <v>-5</v>
      </c>
      <c r="N757">
        <f t="shared" si="11"/>
        <v>-1656</v>
      </c>
    </row>
    <row r="758" spans="1:14" ht="15">
      <c r="A758" t="s">
        <v>13</v>
      </c>
      <c r="B758" t="s">
        <v>14</v>
      </c>
      <c r="C758" t="s">
        <v>369</v>
      </c>
      <c r="D758">
        <v>440180545</v>
      </c>
      <c r="E758" s="1">
        <v>43161</v>
      </c>
      <c r="F758" s="1">
        <v>43161</v>
      </c>
      <c r="G758">
        <v>97033056</v>
      </c>
      <c r="H758" t="s">
        <v>457</v>
      </c>
      <c r="I758">
        <v>463.6</v>
      </c>
      <c r="J758" s="1">
        <v>43221</v>
      </c>
      <c r="K758">
        <v>380</v>
      </c>
      <c r="L758" s="1">
        <v>43214</v>
      </c>
      <c r="M758">
        <v>-7</v>
      </c>
      <c r="N758">
        <f t="shared" si="11"/>
        <v>-2660</v>
      </c>
    </row>
    <row r="759" spans="1:14" ht="15">
      <c r="A759" t="s">
        <v>13</v>
      </c>
      <c r="B759" t="s">
        <v>14</v>
      </c>
      <c r="C759" t="s">
        <v>38</v>
      </c>
      <c r="D759">
        <v>2173550282</v>
      </c>
      <c r="E759" s="1">
        <v>43161</v>
      </c>
      <c r="F759" s="1">
        <v>43161</v>
      </c>
      <c r="G759">
        <v>97034911</v>
      </c>
      <c r="H759" t="s">
        <v>458</v>
      </c>
      <c r="I759">
        <v>4880</v>
      </c>
      <c r="J759" s="1">
        <v>43221</v>
      </c>
      <c r="K759">
        <v>4000</v>
      </c>
      <c r="L759" s="1">
        <v>43216</v>
      </c>
      <c r="M759">
        <v>-5</v>
      </c>
      <c r="N759">
        <f t="shared" si="11"/>
        <v>-20000</v>
      </c>
    </row>
    <row r="760" spans="1:14" ht="15">
      <c r="A760" t="s">
        <v>13</v>
      </c>
      <c r="B760" t="s">
        <v>14</v>
      </c>
      <c r="C760" t="s">
        <v>459</v>
      </c>
      <c r="D760">
        <v>9291850155</v>
      </c>
      <c r="E760" s="1">
        <v>43161</v>
      </c>
      <c r="F760" s="1">
        <v>43161</v>
      </c>
      <c r="G760">
        <v>97037398</v>
      </c>
      <c r="H760">
        <v>2110408870</v>
      </c>
      <c r="I760">
        <v>936</v>
      </c>
      <c r="J760" s="1">
        <v>43221</v>
      </c>
      <c r="K760">
        <v>900</v>
      </c>
      <c r="L760" s="1">
        <v>43214</v>
      </c>
      <c r="M760">
        <v>-7</v>
      </c>
      <c r="N760">
        <f t="shared" si="11"/>
        <v>-6300</v>
      </c>
    </row>
    <row r="761" spans="1:14" ht="15">
      <c r="A761" t="s">
        <v>13</v>
      </c>
      <c r="B761" t="s">
        <v>14</v>
      </c>
      <c r="C761" t="s">
        <v>243</v>
      </c>
      <c r="D761">
        <v>11206730159</v>
      </c>
      <c r="E761" s="1">
        <v>43161</v>
      </c>
      <c r="F761" s="1">
        <v>43161</v>
      </c>
      <c r="G761">
        <v>97053187</v>
      </c>
      <c r="H761">
        <v>7171531151</v>
      </c>
      <c r="I761">
        <v>305</v>
      </c>
      <c r="J761" s="1">
        <v>43221</v>
      </c>
      <c r="K761">
        <v>250</v>
      </c>
      <c r="L761" s="1">
        <v>43243</v>
      </c>
      <c r="M761">
        <v>22</v>
      </c>
      <c r="N761">
        <f t="shared" si="11"/>
        <v>5500</v>
      </c>
    </row>
    <row r="762" spans="1:14" ht="15">
      <c r="A762" t="s">
        <v>13</v>
      </c>
      <c r="B762" t="s">
        <v>14</v>
      </c>
      <c r="C762" t="s">
        <v>37</v>
      </c>
      <c r="D762">
        <v>8592930963</v>
      </c>
      <c r="E762" s="1">
        <v>43161</v>
      </c>
      <c r="F762" s="1">
        <v>43161</v>
      </c>
      <c r="G762">
        <v>97055487</v>
      </c>
      <c r="H762">
        <v>18703760</v>
      </c>
      <c r="I762">
        <v>14886.56</v>
      </c>
      <c r="J762" s="1">
        <v>43221</v>
      </c>
      <c r="K762">
        <v>12202.1</v>
      </c>
      <c r="L762" s="1">
        <v>43214</v>
      </c>
      <c r="M762">
        <v>-7</v>
      </c>
      <c r="N762">
        <f t="shared" si="11"/>
        <v>-85414.7</v>
      </c>
    </row>
    <row r="763" spans="1:14" ht="15">
      <c r="A763" t="s">
        <v>13</v>
      </c>
      <c r="B763" t="s">
        <v>14</v>
      </c>
      <c r="C763" t="s">
        <v>228</v>
      </c>
      <c r="D763">
        <v>8082461008</v>
      </c>
      <c r="E763" s="1">
        <v>43161</v>
      </c>
      <c r="F763" s="1">
        <v>43161</v>
      </c>
      <c r="G763">
        <v>97059274</v>
      </c>
      <c r="H763">
        <v>18041153</v>
      </c>
      <c r="I763">
        <v>1934.4</v>
      </c>
      <c r="J763" s="1">
        <v>43221</v>
      </c>
      <c r="K763">
        <v>1860</v>
      </c>
      <c r="L763" s="1">
        <v>43243</v>
      </c>
      <c r="M763">
        <v>22</v>
      </c>
      <c r="N763">
        <f t="shared" si="11"/>
        <v>40920</v>
      </c>
    </row>
    <row r="764" spans="1:14" ht="15">
      <c r="A764" t="s">
        <v>13</v>
      </c>
      <c r="B764" t="s">
        <v>14</v>
      </c>
      <c r="C764" t="s">
        <v>233</v>
      </c>
      <c r="D764">
        <v>6324460150</v>
      </c>
      <c r="E764" s="1">
        <v>43162</v>
      </c>
      <c r="F764" s="1">
        <v>43162</v>
      </c>
      <c r="G764">
        <v>97065839</v>
      </c>
      <c r="H764">
        <v>2182013021</v>
      </c>
      <c r="I764">
        <v>609.02</v>
      </c>
      <c r="J764" s="1">
        <v>43222</v>
      </c>
      <c r="K764">
        <v>499.2</v>
      </c>
      <c r="L764" s="1">
        <v>43243</v>
      </c>
      <c r="M764">
        <v>21</v>
      </c>
      <c r="N764">
        <f t="shared" si="11"/>
        <v>10483.199999999999</v>
      </c>
    </row>
    <row r="765" spans="1:14" ht="15">
      <c r="A765" t="s">
        <v>13</v>
      </c>
      <c r="B765" t="s">
        <v>14</v>
      </c>
      <c r="C765" t="s">
        <v>386</v>
      </c>
      <c r="D765">
        <v>1316780426</v>
      </c>
      <c r="E765" s="1">
        <v>43162</v>
      </c>
      <c r="F765" s="1">
        <v>43162</v>
      </c>
      <c r="G765">
        <v>97067113</v>
      </c>
      <c r="H765" t="s">
        <v>460</v>
      </c>
      <c r="I765">
        <v>252.74</v>
      </c>
      <c r="J765" s="1">
        <v>43222</v>
      </c>
      <c r="K765">
        <v>207.16</v>
      </c>
      <c r="L765" s="1">
        <v>43216</v>
      </c>
      <c r="M765">
        <v>-6</v>
      </c>
      <c r="N765">
        <f t="shared" si="11"/>
        <v>-1242.96</v>
      </c>
    </row>
    <row r="766" spans="1:14" ht="15">
      <c r="A766" t="s">
        <v>13</v>
      </c>
      <c r="B766" t="s">
        <v>14</v>
      </c>
      <c r="C766" t="s">
        <v>386</v>
      </c>
      <c r="D766">
        <v>1316780426</v>
      </c>
      <c r="E766" s="1">
        <v>43162</v>
      </c>
      <c r="F766" s="1">
        <v>43162</v>
      </c>
      <c r="G766">
        <v>97067114</v>
      </c>
      <c r="H766" t="s">
        <v>461</v>
      </c>
      <c r="I766">
        <v>41.04</v>
      </c>
      <c r="J766" s="1">
        <v>43222</v>
      </c>
      <c r="K766">
        <v>33.64</v>
      </c>
      <c r="L766" s="1">
        <v>43216</v>
      </c>
      <c r="M766">
        <v>-6</v>
      </c>
      <c r="N766">
        <f t="shared" si="11"/>
        <v>-201.84</v>
      </c>
    </row>
    <row r="767" spans="1:14" ht="15">
      <c r="A767" t="s">
        <v>13</v>
      </c>
      <c r="B767" t="s">
        <v>14</v>
      </c>
      <c r="C767" t="s">
        <v>386</v>
      </c>
      <c r="D767">
        <v>1316780426</v>
      </c>
      <c r="E767" s="1">
        <v>43162</v>
      </c>
      <c r="F767" s="1">
        <v>43162</v>
      </c>
      <c r="G767">
        <v>97067115</v>
      </c>
      <c r="H767" t="s">
        <v>462</v>
      </c>
      <c r="I767">
        <v>893.04</v>
      </c>
      <c r="J767" s="1">
        <v>43222</v>
      </c>
      <c r="K767">
        <v>732</v>
      </c>
      <c r="L767" s="1">
        <v>43244</v>
      </c>
      <c r="M767">
        <v>22</v>
      </c>
      <c r="N767">
        <f t="shared" si="11"/>
        <v>16104</v>
      </c>
    </row>
    <row r="768" spans="1:14" ht="15">
      <c r="A768" t="s">
        <v>13</v>
      </c>
      <c r="B768" t="s">
        <v>14</v>
      </c>
      <c r="C768" t="s">
        <v>26</v>
      </c>
      <c r="D768">
        <v>212840235</v>
      </c>
      <c r="E768" s="1">
        <v>43164</v>
      </c>
      <c r="F768" s="1">
        <v>43164</v>
      </c>
      <c r="G768">
        <v>97092914</v>
      </c>
      <c r="H768">
        <v>1000012241</v>
      </c>
      <c r="I768">
        <v>4455</v>
      </c>
      <c r="J768" s="1">
        <v>43224</v>
      </c>
      <c r="K768">
        <v>4050</v>
      </c>
      <c r="L768" s="1">
        <v>43244</v>
      </c>
      <c r="M768">
        <v>20</v>
      </c>
      <c r="N768">
        <f t="shared" si="11"/>
        <v>81000</v>
      </c>
    </row>
    <row r="769" spans="1:14" ht="15">
      <c r="A769" t="s">
        <v>13</v>
      </c>
      <c r="B769" t="s">
        <v>14</v>
      </c>
      <c r="C769" t="s">
        <v>32</v>
      </c>
      <c r="D769">
        <v>492340583</v>
      </c>
      <c r="E769" s="1">
        <v>43164</v>
      </c>
      <c r="F769" s="1">
        <v>43164</v>
      </c>
      <c r="G769">
        <v>97094685</v>
      </c>
      <c r="H769">
        <v>18023612</v>
      </c>
      <c r="I769">
        <v>6489.6</v>
      </c>
      <c r="J769" s="1">
        <v>43224</v>
      </c>
      <c r="K769">
        <v>6240</v>
      </c>
      <c r="L769" s="1">
        <v>43243</v>
      </c>
      <c r="M769">
        <v>19</v>
      </c>
      <c r="N769">
        <f t="shared" si="11"/>
        <v>118560</v>
      </c>
    </row>
    <row r="770" spans="1:14" ht="15">
      <c r="A770" t="s">
        <v>13</v>
      </c>
      <c r="B770" t="s">
        <v>14</v>
      </c>
      <c r="C770" t="s">
        <v>35</v>
      </c>
      <c r="D770">
        <v>9238800156</v>
      </c>
      <c r="E770" s="1">
        <v>43164</v>
      </c>
      <c r="F770" s="1">
        <v>43164</v>
      </c>
      <c r="G770">
        <v>97120680</v>
      </c>
      <c r="H770">
        <v>1024478281</v>
      </c>
      <c r="I770">
        <v>1057.01</v>
      </c>
      <c r="J770" s="1">
        <v>43224</v>
      </c>
      <c r="K770">
        <v>866.4</v>
      </c>
      <c r="L770" s="1">
        <v>43243</v>
      </c>
      <c r="M770">
        <v>19</v>
      </c>
      <c r="N770">
        <f t="shared" si="11"/>
        <v>16461.6</v>
      </c>
    </row>
    <row r="771" spans="1:14" ht="15">
      <c r="A771" t="s">
        <v>13</v>
      </c>
      <c r="B771" t="s">
        <v>14</v>
      </c>
      <c r="C771" t="s">
        <v>463</v>
      </c>
      <c r="D771" t="s">
        <v>464</v>
      </c>
      <c r="E771" s="1">
        <v>43164</v>
      </c>
      <c r="F771" s="1">
        <v>43164</v>
      </c>
      <c r="G771">
        <v>97128972</v>
      </c>
      <c r="H771" t="s">
        <v>465</v>
      </c>
      <c r="I771">
        <v>1364.66</v>
      </c>
      <c r="J771" s="1">
        <v>43224</v>
      </c>
      <c r="K771">
        <v>1180.6</v>
      </c>
      <c r="L771" s="1">
        <v>43214</v>
      </c>
      <c r="M771">
        <v>-10</v>
      </c>
      <c r="N771">
        <f aca="true" t="shared" si="12" ref="N771:N834">M771*K771</f>
        <v>-11806</v>
      </c>
    </row>
    <row r="772" spans="1:14" ht="15">
      <c r="A772" t="s">
        <v>13</v>
      </c>
      <c r="B772" t="s">
        <v>14</v>
      </c>
      <c r="C772" t="s">
        <v>259</v>
      </c>
      <c r="D772">
        <v>7305510633</v>
      </c>
      <c r="E772" s="1">
        <v>43164</v>
      </c>
      <c r="F772" s="1">
        <v>43164</v>
      </c>
      <c r="G772">
        <v>97131160</v>
      </c>
      <c r="H772" t="s">
        <v>466</v>
      </c>
      <c r="I772">
        <v>1262.98</v>
      </c>
      <c r="J772" s="1">
        <v>43224</v>
      </c>
      <c r="K772">
        <v>1214.4</v>
      </c>
      <c r="L772" s="1">
        <v>43243</v>
      </c>
      <c r="M772">
        <v>19</v>
      </c>
      <c r="N772">
        <f t="shared" si="12"/>
        <v>23073.600000000002</v>
      </c>
    </row>
    <row r="773" spans="1:14" ht="15">
      <c r="A773" t="s">
        <v>13</v>
      </c>
      <c r="B773" t="s">
        <v>14</v>
      </c>
      <c r="C773" t="s">
        <v>467</v>
      </c>
      <c r="D773">
        <v>3010380487</v>
      </c>
      <c r="E773" s="1">
        <v>43164</v>
      </c>
      <c r="F773" s="1">
        <v>43164</v>
      </c>
      <c r="G773">
        <v>97131859</v>
      </c>
      <c r="H773" t="s">
        <v>468</v>
      </c>
      <c r="I773">
        <v>28791.27</v>
      </c>
      <c r="J773" s="1">
        <v>43224</v>
      </c>
      <c r="K773">
        <v>23599.4</v>
      </c>
      <c r="L773" s="1">
        <v>43214</v>
      </c>
      <c r="M773">
        <v>-10</v>
      </c>
      <c r="N773">
        <f t="shared" si="12"/>
        <v>-235994</v>
      </c>
    </row>
    <row r="774" spans="1:14" ht="15">
      <c r="A774" t="s">
        <v>13</v>
      </c>
      <c r="B774" t="s">
        <v>14</v>
      </c>
      <c r="C774" t="s">
        <v>467</v>
      </c>
      <c r="D774">
        <v>3010380487</v>
      </c>
      <c r="E774" s="1">
        <v>43164</v>
      </c>
      <c r="F774" s="1">
        <v>43164</v>
      </c>
      <c r="G774">
        <v>97132377</v>
      </c>
      <c r="H774" t="s">
        <v>469</v>
      </c>
      <c r="I774">
        <v>37810.03</v>
      </c>
      <c r="J774" s="1">
        <v>43224</v>
      </c>
      <c r="K774">
        <v>30991.83</v>
      </c>
      <c r="L774" s="1">
        <v>43214</v>
      </c>
      <c r="M774">
        <v>-10</v>
      </c>
      <c r="N774">
        <f t="shared" si="12"/>
        <v>-309918.30000000005</v>
      </c>
    </row>
    <row r="775" spans="1:14" ht="15">
      <c r="A775" t="s">
        <v>13</v>
      </c>
      <c r="B775" t="s">
        <v>14</v>
      </c>
      <c r="C775" t="s">
        <v>301</v>
      </c>
      <c r="D775">
        <v>2246610162</v>
      </c>
      <c r="E775" s="1">
        <v>43164</v>
      </c>
      <c r="F775" s="1">
        <v>43164</v>
      </c>
      <c r="G775">
        <v>97144017</v>
      </c>
      <c r="H775" t="s">
        <v>470</v>
      </c>
      <c r="I775">
        <v>1151.14</v>
      </c>
      <c r="J775" s="1">
        <v>43224</v>
      </c>
      <c r="K775">
        <v>943.56</v>
      </c>
      <c r="L775" s="1">
        <v>43214</v>
      </c>
      <c r="M775">
        <v>-10</v>
      </c>
      <c r="N775">
        <f t="shared" si="12"/>
        <v>-9435.599999999999</v>
      </c>
    </row>
    <row r="776" spans="1:14" ht="15">
      <c r="A776" t="s">
        <v>13</v>
      </c>
      <c r="B776" t="s">
        <v>14</v>
      </c>
      <c r="C776" t="s">
        <v>31</v>
      </c>
      <c r="D776">
        <v>6356990967</v>
      </c>
      <c r="E776" s="1">
        <v>43164</v>
      </c>
      <c r="F776" s="1">
        <v>43164</v>
      </c>
      <c r="G776">
        <v>97167430</v>
      </c>
      <c r="H776">
        <v>36000408</v>
      </c>
      <c r="I776">
        <v>7285.2</v>
      </c>
      <c r="J776" s="1">
        <v>43224</v>
      </c>
      <c r="K776">
        <v>7005</v>
      </c>
      <c r="L776" s="1">
        <v>43214</v>
      </c>
      <c r="M776">
        <v>-10</v>
      </c>
      <c r="N776">
        <f t="shared" si="12"/>
        <v>-70050</v>
      </c>
    </row>
    <row r="777" spans="1:14" ht="15">
      <c r="A777" t="s">
        <v>13</v>
      </c>
      <c r="B777" t="s">
        <v>14</v>
      </c>
      <c r="C777" t="s">
        <v>416</v>
      </c>
      <c r="D777">
        <v>6436131210</v>
      </c>
      <c r="E777" s="1">
        <v>43164</v>
      </c>
      <c r="F777" s="1">
        <v>43164</v>
      </c>
      <c r="G777">
        <v>97167659</v>
      </c>
      <c r="H777" t="s">
        <v>471</v>
      </c>
      <c r="I777">
        <v>717.08</v>
      </c>
      <c r="J777" s="1">
        <v>43224</v>
      </c>
      <c r="K777">
        <v>689.5</v>
      </c>
      <c r="L777" s="1">
        <v>43214</v>
      </c>
      <c r="M777">
        <v>-10</v>
      </c>
      <c r="N777">
        <f t="shared" si="12"/>
        <v>-6895</v>
      </c>
    </row>
    <row r="778" spans="1:14" ht="15">
      <c r="A778" t="s">
        <v>13</v>
      </c>
      <c r="B778" t="s">
        <v>14</v>
      </c>
      <c r="C778" t="s">
        <v>472</v>
      </c>
      <c r="D778">
        <v>2012610610</v>
      </c>
      <c r="E778" s="1">
        <v>43164</v>
      </c>
      <c r="F778" s="1">
        <v>43164</v>
      </c>
      <c r="G778">
        <v>97185225</v>
      </c>
      <c r="H778" t="s">
        <v>473</v>
      </c>
      <c r="I778">
        <v>5270.4</v>
      </c>
      <c r="J778" s="1">
        <v>43224</v>
      </c>
      <c r="K778">
        <v>4320</v>
      </c>
      <c r="L778" s="1">
        <v>43214</v>
      </c>
      <c r="M778">
        <v>-10</v>
      </c>
      <c r="N778">
        <f t="shared" si="12"/>
        <v>-43200</v>
      </c>
    </row>
    <row r="779" spans="1:14" ht="15">
      <c r="A779" t="s">
        <v>13</v>
      </c>
      <c r="B779" t="s">
        <v>14</v>
      </c>
      <c r="C779" t="s">
        <v>472</v>
      </c>
      <c r="D779">
        <v>2012610610</v>
      </c>
      <c r="E779" s="1">
        <v>43164</v>
      </c>
      <c r="F779" s="1">
        <v>43164</v>
      </c>
      <c r="G779">
        <v>97185342</v>
      </c>
      <c r="H779" t="s">
        <v>474</v>
      </c>
      <c r="I779">
        <v>1717.76</v>
      </c>
      <c r="J779" s="1">
        <v>43224</v>
      </c>
      <c r="K779">
        <v>1408</v>
      </c>
      <c r="L779" s="1">
        <v>43214</v>
      </c>
      <c r="M779">
        <v>-10</v>
      </c>
      <c r="N779">
        <f t="shared" si="12"/>
        <v>-14080</v>
      </c>
    </row>
    <row r="780" spans="1:14" ht="15">
      <c r="A780" t="s">
        <v>13</v>
      </c>
      <c r="B780" t="s">
        <v>14</v>
      </c>
      <c r="C780" t="s">
        <v>475</v>
      </c>
      <c r="D780">
        <v>2862570369</v>
      </c>
      <c r="E780" s="1">
        <v>43164</v>
      </c>
      <c r="F780" s="1">
        <v>43164</v>
      </c>
      <c r="G780">
        <v>97189000</v>
      </c>
      <c r="H780" t="s">
        <v>476</v>
      </c>
      <c r="I780">
        <v>3025.6</v>
      </c>
      <c r="J780" s="1">
        <v>43224</v>
      </c>
      <c r="K780">
        <v>2480</v>
      </c>
      <c r="L780" s="1">
        <v>43214</v>
      </c>
      <c r="M780">
        <v>-10</v>
      </c>
      <c r="N780">
        <f t="shared" si="12"/>
        <v>-24800</v>
      </c>
    </row>
    <row r="781" spans="1:14" ht="15">
      <c r="A781" t="s">
        <v>13</v>
      </c>
      <c r="B781" t="s">
        <v>14</v>
      </c>
      <c r="C781" t="s">
        <v>475</v>
      </c>
      <c r="D781">
        <v>2862570369</v>
      </c>
      <c r="E781" s="1">
        <v>43164</v>
      </c>
      <c r="F781" s="1">
        <v>43164</v>
      </c>
      <c r="G781">
        <v>97189486</v>
      </c>
      <c r="H781" t="s">
        <v>477</v>
      </c>
      <c r="I781">
        <v>612.44</v>
      </c>
      <c r="J781" s="1">
        <v>43224</v>
      </c>
      <c r="K781">
        <v>502</v>
      </c>
      <c r="L781" s="1">
        <v>43214</v>
      </c>
      <c r="M781">
        <v>-10</v>
      </c>
      <c r="N781">
        <f t="shared" si="12"/>
        <v>-5020</v>
      </c>
    </row>
    <row r="782" spans="1:14" ht="15">
      <c r="A782" t="s">
        <v>13</v>
      </c>
      <c r="B782" t="s">
        <v>14</v>
      </c>
      <c r="C782" t="s">
        <v>243</v>
      </c>
      <c r="D782">
        <v>11206730159</v>
      </c>
      <c r="E782" s="1">
        <v>43164</v>
      </c>
      <c r="F782" s="1">
        <v>43164</v>
      </c>
      <c r="G782">
        <v>97191483</v>
      </c>
      <c r="H782">
        <v>7171531457</v>
      </c>
      <c r="I782">
        <v>2340</v>
      </c>
      <c r="J782" s="1">
        <v>43224</v>
      </c>
      <c r="K782">
        <v>2250</v>
      </c>
      <c r="L782" s="1">
        <v>43243</v>
      </c>
      <c r="M782">
        <v>19</v>
      </c>
      <c r="N782">
        <f t="shared" si="12"/>
        <v>42750</v>
      </c>
    </row>
    <row r="783" spans="1:14" ht="15">
      <c r="A783" t="s">
        <v>13</v>
      </c>
      <c r="B783" t="s">
        <v>14</v>
      </c>
      <c r="C783" t="s">
        <v>30</v>
      </c>
      <c r="D783">
        <v>1738810975</v>
      </c>
      <c r="E783" s="1">
        <v>43164</v>
      </c>
      <c r="F783" s="1">
        <v>43164</v>
      </c>
      <c r="G783">
        <v>97193081</v>
      </c>
      <c r="H783">
        <v>1920002698</v>
      </c>
      <c r="I783">
        <v>14183.8</v>
      </c>
      <c r="J783" s="1">
        <v>43224</v>
      </c>
      <c r="K783">
        <v>13638.27</v>
      </c>
      <c r="L783" s="1">
        <v>43248</v>
      </c>
      <c r="M783">
        <v>24</v>
      </c>
      <c r="N783">
        <f t="shared" si="12"/>
        <v>327318.48</v>
      </c>
    </row>
    <row r="784" spans="1:14" ht="15">
      <c r="A784" t="s">
        <v>13</v>
      </c>
      <c r="B784" t="s">
        <v>14</v>
      </c>
      <c r="C784" t="s">
        <v>30</v>
      </c>
      <c r="D784">
        <v>1738810975</v>
      </c>
      <c r="E784" s="1">
        <v>43164</v>
      </c>
      <c r="F784" s="1">
        <v>43164</v>
      </c>
      <c r="G784">
        <v>97193082</v>
      </c>
      <c r="H784">
        <v>1920002701</v>
      </c>
      <c r="I784">
        <v>7703.22</v>
      </c>
      <c r="J784" s="1">
        <v>43224</v>
      </c>
      <c r="K784">
        <v>7406.94</v>
      </c>
      <c r="L784" s="1">
        <v>43248</v>
      </c>
      <c r="M784">
        <v>24</v>
      </c>
      <c r="N784">
        <f t="shared" si="12"/>
        <v>177766.56</v>
      </c>
    </row>
    <row r="785" spans="1:14" ht="15">
      <c r="A785" t="s">
        <v>13</v>
      </c>
      <c r="B785" t="s">
        <v>14</v>
      </c>
      <c r="C785" t="s">
        <v>243</v>
      </c>
      <c r="D785">
        <v>11206730159</v>
      </c>
      <c r="E785" s="1">
        <v>43164</v>
      </c>
      <c r="F785" s="1">
        <v>43164</v>
      </c>
      <c r="G785">
        <v>97194871</v>
      </c>
      <c r="H785">
        <v>7171531600</v>
      </c>
      <c r="I785">
        <v>57.95</v>
      </c>
      <c r="J785" s="1">
        <v>43224</v>
      </c>
      <c r="K785">
        <v>47.5</v>
      </c>
      <c r="L785" s="1">
        <v>43243</v>
      </c>
      <c r="M785">
        <v>19</v>
      </c>
      <c r="N785">
        <f t="shared" si="12"/>
        <v>902.5</v>
      </c>
    </row>
    <row r="786" spans="1:14" ht="15">
      <c r="A786" t="s">
        <v>13</v>
      </c>
      <c r="B786" t="s">
        <v>14</v>
      </c>
      <c r="C786" t="s">
        <v>35</v>
      </c>
      <c r="D786">
        <v>9238800156</v>
      </c>
      <c r="E786" s="1">
        <v>43164</v>
      </c>
      <c r="F786" s="1">
        <v>43164</v>
      </c>
      <c r="G786">
        <v>97195867</v>
      </c>
      <c r="H786">
        <v>1024478996</v>
      </c>
      <c r="I786">
        <v>854</v>
      </c>
      <c r="J786" s="1">
        <v>43224</v>
      </c>
      <c r="K786">
        <v>700</v>
      </c>
      <c r="L786" s="1">
        <v>43243</v>
      </c>
      <c r="M786">
        <v>19</v>
      </c>
      <c r="N786">
        <f t="shared" si="12"/>
        <v>13300</v>
      </c>
    </row>
    <row r="787" spans="1:14" ht="15">
      <c r="A787" t="s">
        <v>13</v>
      </c>
      <c r="B787" t="s">
        <v>14</v>
      </c>
      <c r="C787" t="s">
        <v>35</v>
      </c>
      <c r="D787">
        <v>9238800156</v>
      </c>
      <c r="E787" s="1">
        <v>43164</v>
      </c>
      <c r="F787" s="1">
        <v>43164</v>
      </c>
      <c r="G787">
        <v>97198445</v>
      </c>
      <c r="H787">
        <v>1024479521</v>
      </c>
      <c r="I787">
        <v>635.25</v>
      </c>
      <c r="J787" s="1">
        <v>43224</v>
      </c>
      <c r="K787">
        <v>520.7</v>
      </c>
      <c r="L787" s="1">
        <v>43243</v>
      </c>
      <c r="M787">
        <v>19</v>
      </c>
      <c r="N787">
        <f t="shared" si="12"/>
        <v>9893.300000000001</v>
      </c>
    </row>
    <row r="788" spans="1:14" ht="15">
      <c r="A788" t="s">
        <v>13</v>
      </c>
      <c r="B788" t="s">
        <v>14</v>
      </c>
      <c r="C788" t="s">
        <v>228</v>
      </c>
      <c r="D788">
        <v>8082461008</v>
      </c>
      <c r="E788" s="1">
        <v>43164</v>
      </c>
      <c r="F788" s="1">
        <v>43164</v>
      </c>
      <c r="G788">
        <v>97200483</v>
      </c>
      <c r="H788">
        <v>18042390</v>
      </c>
      <c r="I788">
        <v>5014.2</v>
      </c>
      <c r="J788" s="1">
        <v>43224</v>
      </c>
      <c r="K788">
        <v>4110</v>
      </c>
      <c r="L788" s="1">
        <v>43243</v>
      </c>
      <c r="M788">
        <v>19</v>
      </c>
      <c r="N788">
        <f t="shared" si="12"/>
        <v>78090</v>
      </c>
    </row>
    <row r="789" spans="1:14" ht="15">
      <c r="A789" t="s">
        <v>13</v>
      </c>
      <c r="B789" t="s">
        <v>14</v>
      </c>
      <c r="C789" t="s">
        <v>233</v>
      </c>
      <c r="D789">
        <v>6324460150</v>
      </c>
      <c r="E789" s="1">
        <v>43165</v>
      </c>
      <c r="F789" s="1">
        <v>43165</v>
      </c>
      <c r="G789">
        <v>97207876</v>
      </c>
      <c r="H789">
        <v>2182013186</v>
      </c>
      <c r="I789">
        <v>1134.6</v>
      </c>
      <c r="J789" s="1">
        <v>43225</v>
      </c>
      <c r="K789">
        <v>930</v>
      </c>
      <c r="L789" s="1">
        <v>43243</v>
      </c>
      <c r="M789">
        <v>18</v>
      </c>
      <c r="N789">
        <f t="shared" si="12"/>
        <v>16740</v>
      </c>
    </row>
    <row r="790" spans="1:14" ht="15">
      <c r="A790" t="s">
        <v>13</v>
      </c>
      <c r="B790" t="s">
        <v>14</v>
      </c>
      <c r="C790" t="s">
        <v>180</v>
      </c>
      <c r="D790" t="s">
        <v>181</v>
      </c>
      <c r="E790" s="1">
        <v>43165</v>
      </c>
      <c r="F790" s="1">
        <v>43165</v>
      </c>
      <c r="G790">
        <v>97210218</v>
      </c>
      <c r="H790" t="s">
        <v>356</v>
      </c>
      <c r="I790">
        <v>2400</v>
      </c>
      <c r="J790" s="1">
        <v>43225</v>
      </c>
      <c r="K790">
        <v>2400</v>
      </c>
      <c r="L790" s="1">
        <v>43249</v>
      </c>
      <c r="M790">
        <v>24</v>
      </c>
      <c r="N790">
        <f t="shared" si="12"/>
        <v>57600</v>
      </c>
    </row>
    <row r="791" spans="1:14" ht="15">
      <c r="A791" t="s">
        <v>13</v>
      </c>
      <c r="B791" t="s">
        <v>14</v>
      </c>
      <c r="C791" t="s">
        <v>35</v>
      </c>
      <c r="D791">
        <v>9238800156</v>
      </c>
      <c r="E791" s="1">
        <v>43165</v>
      </c>
      <c r="F791" s="1">
        <v>43165</v>
      </c>
      <c r="G791">
        <v>97212784</v>
      </c>
      <c r="H791">
        <v>1024478998</v>
      </c>
      <c r="I791">
        <v>20984</v>
      </c>
      <c r="J791" s="1">
        <v>43225</v>
      </c>
      <c r="K791">
        <v>17200</v>
      </c>
      <c r="L791" s="1">
        <v>43243</v>
      </c>
      <c r="M791">
        <v>18</v>
      </c>
      <c r="N791">
        <f t="shared" si="12"/>
        <v>309600</v>
      </c>
    </row>
    <row r="792" spans="1:14" ht="15">
      <c r="A792" t="s">
        <v>13</v>
      </c>
      <c r="B792" t="s">
        <v>14</v>
      </c>
      <c r="C792" t="s">
        <v>35</v>
      </c>
      <c r="D792">
        <v>9238800156</v>
      </c>
      <c r="E792" s="1">
        <v>43165</v>
      </c>
      <c r="F792" s="1">
        <v>43165</v>
      </c>
      <c r="G792">
        <v>97212803</v>
      </c>
      <c r="H792">
        <v>1024478997</v>
      </c>
      <c r="I792">
        <v>171.12</v>
      </c>
      <c r="J792" s="1">
        <v>43225</v>
      </c>
      <c r="K792">
        <v>140.26</v>
      </c>
      <c r="L792" s="1">
        <v>43243</v>
      </c>
      <c r="M792">
        <v>18</v>
      </c>
      <c r="N792">
        <f t="shared" si="12"/>
        <v>2524.68</v>
      </c>
    </row>
    <row r="793" spans="1:14" ht="15">
      <c r="A793" t="s">
        <v>13</v>
      </c>
      <c r="B793" t="s">
        <v>14</v>
      </c>
      <c r="C793" t="s">
        <v>239</v>
      </c>
      <c r="D793">
        <v>1313240424</v>
      </c>
      <c r="E793" s="1">
        <v>43165</v>
      </c>
      <c r="F793" s="1">
        <v>43165</v>
      </c>
      <c r="G793">
        <v>97214790</v>
      </c>
      <c r="H793" t="s">
        <v>478</v>
      </c>
      <c r="I793">
        <v>1146.8</v>
      </c>
      <c r="J793" s="1">
        <v>43225</v>
      </c>
      <c r="K793">
        <v>940</v>
      </c>
      <c r="L793" s="1">
        <v>43216</v>
      </c>
      <c r="M793">
        <v>-9</v>
      </c>
      <c r="N793">
        <f t="shared" si="12"/>
        <v>-8460</v>
      </c>
    </row>
    <row r="794" spans="1:14" ht="15">
      <c r="A794" t="s">
        <v>13</v>
      </c>
      <c r="B794" t="s">
        <v>14</v>
      </c>
      <c r="C794" t="s">
        <v>239</v>
      </c>
      <c r="D794">
        <v>1313240424</v>
      </c>
      <c r="E794" s="1">
        <v>43165</v>
      </c>
      <c r="F794" s="1">
        <v>43165</v>
      </c>
      <c r="G794">
        <v>97215683</v>
      </c>
      <c r="H794" t="s">
        <v>479</v>
      </c>
      <c r="I794">
        <v>2196</v>
      </c>
      <c r="J794" s="1">
        <v>43225</v>
      </c>
      <c r="K794">
        <v>1800</v>
      </c>
      <c r="L794" s="1">
        <v>43216</v>
      </c>
      <c r="M794">
        <v>-9</v>
      </c>
      <c r="N794">
        <f t="shared" si="12"/>
        <v>-16200</v>
      </c>
    </row>
    <row r="795" spans="1:14" ht="15">
      <c r="A795" t="s">
        <v>13</v>
      </c>
      <c r="B795" t="s">
        <v>14</v>
      </c>
      <c r="C795" t="s">
        <v>239</v>
      </c>
      <c r="D795">
        <v>1313240424</v>
      </c>
      <c r="E795" s="1">
        <v>43165</v>
      </c>
      <c r="F795" s="1">
        <v>43165</v>
      </c>
      <c r="G795">
        <v>97215684</v>
      </c>
      <c r="H795" t="s">
        <v>480</v>
      </c>
      <c r="I795">
        <v>2196</v>
      </c>
      <c r="J795" s="1">
        <v>43225</v>
      </c>
      <c r="K795">
        <v>1800</v>
      </c>
      <c r="L795" s="1">
        <v>43216</v>
      </c>
      <c r="M795">
        <v>-9</v>
      </c>
      <c r="N795">
        <f t="shared" si="12"/>
        <v>-16200</v>
      </c>
    </row>
    <row r="796" spans="1:14" ht="15">
      <c r="A796" t="s">
        <v>13</v>
      </c>
      <c r="B796" t="s">
        <v>14</v>
      </c>
      <c r="C796" t="s">
        <v>61</v>
      </c>
      <c r="D796">
        <v>9331210154</v>
      </c>
      <c r="E796" s="1">
        <v>43165</v>
      </c>
      <c r="F796" s="1">
        <v>43165</v>
      </c>
      <c r="G796">
        <v>97221011</v>
      </c>
      <c r="H796">
        <v>931311811</v>
      </c>
      <c r="I796">
        <v>1251.74</v>
      </c>
      <c r="J796" s="1">
        <v>43225</v>
      </c>
      <c r="K796">
        <v>1203.6</v>
      </c>
      <c r="L796" s="1">
        <v>43243</v>
      </c>
      <c r="M796">
        <v>18</v>
      </c>
      <c r="N796">
        <f t="shared" si="12"/>
        <v>21664.8</v>
      </c>
    </row>
    <row r="797" spans="1:14" ht="15">
      <c r="A797" t="s">
        <v>13</v>
      </c>
      <c r="B797" t="s">
        <v>14</v>
      </c>
      <c r="C797" t="s">
        <v>82</v>
      </c>
      <c r="D797">
        <v>4709610150</v>
      </c>
      <c r="E797" s="1">
        <v>43165</v>
      </c>
      <c r="F797" s="1">
        <v>43165</v>
      </c>
      <c r="G797">
        <v>97233862</v>
      </c>
      <c r="H797" t="s">
        <v>481</v>
      </c>
      <c r="I797">
        <v>118.89</v>
      </c>
      <c r="J797" s="1">
        <v>43225</v>
      </c>
      <c r="K797">
        <v>97.45</v>
      </c>
      <c r="L797" s="1">
        <v>43244</v>
      </c>
      <c r="M797">
        <v>19</v>
      </c>
      <c r="N797">
        <f t="shared" si="12"/>
        <v>1851.55</v>
      </c>
    </row>
    <row r="798" spans="1:14" ht="15">
      <c r="A798" t="s">
        <v>13</v>
      </c>
      <c r="B798" t="s">
        <v>14</v>
      </c>
      <c r="C798" t="s">
        <v>482</v>
      </c>
      <c r="D798">
        <v>7182001219</v>
      </c>
      <c r="E798" s="1">
        <v>43165</v>
      </c>
      <c r="F798" s="1">
        <v>43165</v>
      </c>
      <c r="G798">
        <v>97283159</v>
      </c>
      <c r="H798">
        <v>26</v>
      </c>
      <c r="I798">
        <v>1291.25</v>
      </c>
      <c r="J798" s="1">
        <v>43225</v>
      </c>
      <c r="K798">
        <v>1058.4</v>
      </c>
      <c r="L798" s="1">
        <v>43243</v>
      </c>
      <c r="M798">
        <v>18</v>
      </c>
      <c r="N798">
        <f t="shared" si="12"/>
        <v>19051.2</v>
      </c>
    </row>
    <row r="799" spans="1:14" ht="15">
      <c r="A799" t="s">
        <v>13</v>
      </c>
      <c r="B799" t="s">
        <v>14</v>
      </c>
      <c r="C799" t="s">
        <v>241</v>
      </c>
      <c r="D799">
        <v>1781570591</v>
      </c>
      <c r="E799" s="1">
        <v>43165</v>
      </c>
      <c r="F799" s="1">
        <v>43165</v>
      </c>
      <c r="G799">
        <v>97284614</v>
      </c>
      <c r="H799">
        <v>9780032558</v>
      </c>
      <c r="I799">
        <v>287.65</v>
      </c>
      <c r="J799" s="1">
        <v>43225</v>
      </c>
      <c r="K799">
        <v>261.5</v>
      </c>
      <c r="L799" s="1">
        <v>43244</v>
      </c>
      <c r="M799">
        <v>19</v>
      </c>
      <c r="N799">
        <f t="shared" si="12"/>
        <v>4968.5</v>
      </c>
    </row>
    <row r="800" spans="1:14" ht="15">
      <c r="A800" t="s">
        <v>13</v>
      </c>
      <c r="B800" t="s">
        <v>14</v>
      </c>
      <c r="C800" t="s">
        <v>483</v>
      </c>
      <c r="D800">
        <v>3438700613</v>
      </c>
      <c r="E800" s="1">
        <v>43165</v>
      </c>
      <c r="F800" s="1">
        <v>43165</v>
      </c>
      <c r="G800">
        <v>97305148</v>
      </c>
      <c r="H800">
        <v>16</v>
      </c>
      <c r="I800">
        <v>5953.6</v>
      </c>
      <c r="J800" s="1">
        <v>43225</v>
      </c>
      <c r="K800">
        <v>4880</v>
      </c>
      <c r="L800" s="1">
        <v>43248</v>
      </c>
      <c r="M800">
        <v>23</v>
      </c>
      <c r="N800">
        <f t="shared" si="12"/>
        <v>112240</v>
      </c>
    </row>
    <row r="801" spans="1:14" ht="15">
      <c r="A801" t="s">
        <v>13</v>
      </c>
      <c r="B801" t="s">
        <v>14</v>
      </c>
      <c r="C801" t="s">
        <v>353</v>
      </c>
      <c r="D801">
        <v>7123400157</v>
      </c>
      <c r="E801" s="1">
        <v>43165</v>
      </c>
      <c r="F801" s="1">
        <v>43165</v>
      </c>
      <c r="G801">
        <v>97321060</v>
      </c>
      <c r="H801">
        <v>18005509</v>
      </c>
      <c r="I801">
        <v>2440</v>
      </c>
      <c r="J801" s="1">
        <v>43225</v>
      </c>
      <c r="K801">
        <v>2000</v>
      </c>
      <c r="L801" s="1">
        <v>43214</v>
      </c>
      <c r="M801">
        <v>-11</v>
      </c>
      <c r="N801">
        <f t="shared" si="12"/>
        <v>-22000</v>
      </c>
    </row>
    <row r="802" spans="1:14" ht="15">
      <c r="A802" t="s">
        <v>13</v>
      </c>
      <c r="B802" t="s">
        <v>14</v>
      </c>
      <c r="C802" t="s">
        <v>228</v>
      </c>
      <c r="D802">
        <v>8082461008</v>
      </c>
      <c r="E802" s="1">
        <v>43166</v>
      </c>
      <c r="F802" s="1">
        <v>43166</v>
      </c>
      <c r="G802">
        <v>97321559</v>
      </c>
      <c r="H802">
        <v>18043311</v>
      </c>
      <c r="I802">
        <v>1289.6</v>
      </c>
      <c r="J802" s="1">
        <v>43226</v>
      </c>
      <c r="K802">
        <v>1240</v>
      </c>
      <c r="L802" s="1">
        <v>43243</v>
      </c>
      <c r="M802">
        <v>17</v>
      </c>
      <c r="N802">
        <f t="shared" si="12"/>
        <v>21080</v>
      </c>
    </row>
    <row r="803" spans="1:14" ht="15">
      <c r="A803" t="s">
        <v>13</v>
      </c>
      <c r="B803" t="s">
        <v>14</v>
      </c>
      <c r="C803" t="s">
        <v>353</v>
      </c>
      <c r="D803">
        <v>7123400157</v>
      </c>
      <c r="E803" s="1">
        <v>43166</v>
      </c>
      <c r="F803" s="1">
        <v>43166</v>
      </c>
      <c r="G803">
        <v>97321904</v>
      </c>
      <c r="H803">
        <v>18006051</v>
      </c>
      <c r="I803">
        <v>1494.5</v>
      </c>
      <c r="J803" s="1">
        <v>43226</v>
      </c>
      <c r="K803">
        <v>1225</v>
      </c>
      <c r="L803" s="1">
        <v>43214</v>
      </c>
      <c r="M803">
        <v>-12</v>
      </c>
      <c r="N803">
        <f t="shared" si="12"/>
        <v>-14700</v>
      </c>
    </row>
    <row r="804" spans="1:14" ht="15">
      <c r="A804" t="s">
        <v>13</v>
      </c>
      <c r="B804" t="s">
        <v>14</v>
      </c>
      <c r="C804" t="s">
        <v>32</v>
      </c>
      <c r="D804">
        <v>492340583</v>
      </c>
      <c r="E804" s="1">
        <v>43166</v>
      </c>
      <c r="F804" s="1">
        <v>43166</v>
      </c>
      <c r="G804">
        <v>97324825</v>
      </c>
      <c r="H804">
        <v>18024742</v>
      </c>
      <c r="I804">
        <v>1547.52</v>
      </c>
      <c r="J804" s="1">
        <v>43226</v>
      </c>
      <c r="K804">
        <v>1488</v>
      </c>
      <c r="L804" s="1">
        <v>43243</v>
      </c>
      <c r="M804">
        <v>17</v>
      </c>
      <c r="N804">
        <f t="shared" si="12"/>
        <v>25296</v>
      </c>
    </row>
    <row r="805" spans="1:14" ht="15">
      <c r="A805" t="s">
        <v>13</v>
      </c>
      <c r="B805" t="s">
        <v>14</v>
      </c>
      <c r="C805" t="s">
        <v>233</v>
      </c>
      <c r="D805">
        <v>6324460150</v>
      </c>
      <c r="E805" s="1">
        <v>43166</v>
      </c>
      <c r="F805" s="1">
        <v>43166</v>
      </c>
      <c r="G805">
        <v>97326360</v>
      </c>
      <c r="H805">
        <v>2182013478</v>
      </c>
      <c r="I805">
        <v>1927.6</v>
      </c>
      <c r="J805" s="1">
        <v>43226</v>
      </c>
      <c r="K805">
        <v>1580</v>
      </c>
      <c r="L805" s="1">
        <v>43243</v>
      </c>
      <c r="M805">
        <v>17</v>
      </c>
      <c r="N805">
        <f t="shared" si="12"/>
        <v>26860</v>
      </c>
    </row>
    <row r="806" spans="1:14" ht="15">
      <c r="A806" t="s">
        <v>13</v>
      </c>
      <c r="B806" t="s">
        <v>14</v>
      </c>
      <c r="C806" t="s">
        <v>484</v>
      </c>
      <c r="D806">
        <v>9270550016</v>
      </c>
      <c r="E806" s="1">
        <v>43166</v>
      </c>
      <c r="F806" s="1">
        <v>43166</v>
      </c>
      <c r="G806">
        <v>97327499</v>
      </c>
      <c r="H806" t="s">
        <v>485</v>
      </c>
      <c r="I806">
        <v>4257.12</v>
      </c>
      <c r="J806" s="1">
        <v>43226</v>
      </c>
      <c r="K806">
        <v>4093.38</v>
      </c>
      <c r="L806" s="1">
        <v>43216</v>
      </c>
      <c r="M806">
        <v>-10</v>
      </c>
      <c r="N806">
        <f t="shared" si="12"/>
        <v>-40933.8</v>
      </c>
    </row>
    <row r="807" spans="1:14" ht="15">
      <c r="A807" t="s">
        <v>13</v>
      </c>
      <c r="B807" t="s">
        <v>14</v>
      </c>
      <c r="C807" t="s">
        <v>35</v>
      </c>
      <c r="D807">
        <v>9238800156</v>
      </c>
      <c r="E807" s="1">
        <v>43166</v>
      </c>
      <c r="F807" s="1">
        <v>43166</v>
      </c>
      <c r="G807">
        <v>97341969</v>
      </c>
      <c r="H807">
        <v>1024480306</v>
      </c>
      <c r="I807">
        <v>312.93</v>
      </c>
      <c r="J807" s="1">
        <v>43226</v>
      </c>
      <c r="K807">
        <v>256.5</v>
      </c>
      <c r="L807" s="1">
        <v>43243</v>
      </c>
      <c r="M807">
        <v>17</v>
      </c>
      <c r="N807">
        <f t="shared" si="12"/>
        <v>4360.5</v>
      </c>
    </row>
    <row r="808" spans="1:14" ht="15">
      <c r="A808" t="s">
        <v>13</v>
      </c>
      <c r="B808" t="s">
        <v>14</v>
      </c>
      <c r="C808" t="s">
        <v>223</v>
      </c>
      <c r="D808">
        <v>1103180582</v>
      </c>
      <c r="E808" s="1">
        <v>43166</v>
      </c>
      <c r="F808" s="1">
        <v>43166</v>
      </c>
      <c r="G808">
        <v>97358752</v>
      </c>
      <c r="H808" t="s">
        <v>486</v>
      </c>
      <c r="I808">
        <v>1220</v>
      </c>
      <c r="J808" s="1">
        <v>43226</v>
      </c>
      <c r="K808">
        <v>1000</v>
      </c>
      <c r="L808" s="1">
        <v>43206</v>
      </c>
      <c r="M808">
        <v>-20</v>
      </c>
      <c r="N808">
        <f t="shared" si="12"/>
        <v>-20000</v>
      </c>
    </row>
    <row r="809" spans="1:14" ht="15">
      <c r="A809" t="s">
        <v>13</v>
      </c>
      <c r="B809" t="s">
        <v>14</v>
      </c>
      <c r="C809" t="s">
        <v>223</v>
      </c>
      <c r="D809">
        <v>1103180582</v>
      </c>
      <c r="E809" s="1">
        <v>43166</v>
      </c>
      <c r="F809" s="1">
        <v>43166</v>
      </c>
      <c r="G809">
        <v>97359870</v>
      </c>
      <c r="H809" t="s">
        <v>487</v>
      </c>
      <c r="I809">
        <v>3483.83</v>
      </c>
      <c r="J809" s="1">
        <v>43226</v>
      </c>
      <c r="K809">
        <v>2855.6</v>
      </c>
      <c r="L809" s="1">
        <v>43206</v>
      </c>
      <c r="M809">
        <v>-20</v>
      </c>
      <c r="N809">
        <f t="shared" si="12"/>
        <v>-57112</v>
      </c>
    </row>
    <row r="810" spans="1:14" ht="15">
      <c r="A810" t="s">
        <v>13</v>
      </c>
      <c r="B810" t="s">
        <v>14</v>
      </c>
      <c r="C810" t="s">
        <v>223</v>
      </c>
      <c r="D810">
        <v>1103180582</v>
      </c>
      <c r="E810" s="1">
        <v>43166</v>
      </c>
      <c r="F810" s="1">
        <v>43166</v>
      </c>
      <c r="G810">
        <v>97359875</v>
      </c>
      <c r="H810" t="s">
        <v>488</v>
      </c>
      <c r="I810">
        <v>1813.09</v>
      </c>
      <c r="J810" s="1">
        <v>43226</v>
      </c>
      <c r="K810">
        <v>1486.14</v>
      </c>
      <c r="L810" s="1">
        <v>43206</v>
      </c>
      <c r="M810">
        <v>-20</v>
      </c>
      <c r="N810">
        <f t="shared" si="12"/>
        <v>-29722.800000000003</v>
      </c>
    </row>
    <row r="811" spans="1:14" ht="15">
      <c r="A811" t="s">
        <v>13</v>
      </c>
      <c r="B811" t="s">
        <v>14</v>
      </c>
      <c r="C811" t="s">
        <v>223</v>
      </c>
      <c r="D811">
        <v>1103180582</v>
      </c>
      <c r="E811" s="1">
        <v>43166</v>
      </c>
      <c r="F811" s="1">
        <v>43166</v>
      </c>
      <c r="G811">
        <v>97366507</v>
      </c>
      <c r="H811" t="s">
        <v>489</v>
      </c>
      <c r="I811">
        <v>1399.16</v>
      </c>
      <c r="J811" s="1">
        <v>43226</v>
      </c>
      <c r="K811">
        <v>1146.85</v>
      </c>
      <c r="L811" s="1">
        <v>43206</v>
      </c>
      <c r="M811">
        <v>-20</v>
      </c>
      <c r="N811">
        <f t="shared" si="12"/>
        <v>-22937</v>
      </c>
    </row>
    <row r="812" spans="1:14" ht="15">
      <c r="A812" t="s">
        <v>13</v>
      </c>
      <c r="B812" t="s">
        <v>14</v>
      </c>
      <c r="C812" t="s">
        <v>109</v>
      </c>
      <c r="D812">
        <v>4479460158</v>
      </c>
      <c r="E812" s="1">
        <v>43166</v>
      </c>
      <c r="F812" s="1">
        <v>43166</v>
      </c>
      <c r="G812">
        <v>97403205</v>
      </c>
      <c r="H812">
        <v>97931311</v>
      </c>
      <c r="I812">
        <v>650.65</v>
      </c>
      <c r="J812" s="1">
        <v>43226</v>
      </c>
      <c r="K812">
        <v>591.5</v>
      </c>
      <c r="L812" s="1">
        <v>43249</v>
      </c>
      <c r="M812">
        <v>23</v>
      </c>
      <c r="N812">
        <f t="shared" si="12"/>
        <v>13604.5</v>
      </c>
    </row>
    <row r="813" spans="1:14" ht="15">
      <c r="A813" t="s">
        <v>13</v>
      </c>
      <c r="B813" t="s">
        <v>14</v>
      </c>
      <c r="C813" t="s">
        <v>490</v>
      </c>
      <c r="D813">
        <v>9012850153</v>
      </c>
      <c r="E813" s="1">
        <v>43166</v>
      </c>
      <c r="F813" s="1">
        <v>43166</v>
      </c>
      <c r="G813">
        <v>97411117</v>
      </c>
      <c r="H813">
        <v>1618017215</v>
      </c>
      <c r="I813">
        <v>684.32</v>
      </c>
      <c r="J813" s="1">
        <v>43226</v>
      </c>
      <c r="K813">
        <v>658</v>
      </c>
      <c r="L813" s="1">
        <v>43244</v>
      </c>
      <c r="M813">
        <v>18</v>
      </c>
      <c r="N813">
        <f t="shared" si="12"/>
        <v>11844</v>
      </c>
    </row>
    <row r="814" spans="1:14" ht="15">
      <c r="A814" t="s">
        <v>13</v>
      </c>
      <c r="B814" t="s">
        <v>14</v>
      </c>
      <c r="C814" t="s">
        <v>223</v>
      </c>
      <c r="D814">
        <v>1103180582</v>
      </c>
      <c r="E814" s="1">
        <v>43166</v>
      </c>
      <c r="F814" s="1">
        <v>43166</v>
      </c>
      <c r="G814">
        <v>97417941</v>
      </c>
      <c r="H814" t="s">
        <v>491</v>
      </c>
      <c r="I814">
        <v>643.77</v>
      </c>
      <c r="J814" s="1">
        <v>43226</v>
      </c>
      <c r="K814">
        <v>527.68</v>
      </c>
      <c r="L814" s="1">
        <v>43206</v>
      </c>
      <c r="M814">
        <v>-20</v>
      </c>
      <c r="N814">
        <f t="shared" si="12"/>
        <v>-10553.599999999999</v>
      </c>
    </row>
    <row r="815" spans="1:14" ht="15">
      <c r="A815" t="s">
        <v>13</v>
      </c>
      <c r="B815" t="s">
        <v>14</v>
      </c>
      <c r="C815" t="s">
        <v>223</v>
      </c>
      <c r="D815">
        <v>1103180582</v>
      </c>
      <c r="E815" s="1">
        <v>43166</v>
      </c>
      <c r="F815" s="1">
        <v>43166</v>
      </c>
      <c r="G815">
        <v>97422703</v>
      </c>
      <c r="H815" t="s">
        <v>492</v>
      </c>
      <c r="I815">
        <v>2440</v>
      </c>
      <c r="J815" s="1">
        <v>43226</v>
      </c>
      <c r="K815">
        <v>2000</v>
      </c>
      <c r="L815" s="1">
        <v>43206</v>
      </c>
      <c r="M815">
        <v>-20</v>
      </c>
      <c r="N815">
        <f t="shared" si="12"/>
        <v>-40000</v>
      </c>
    </row>
    <row r="816" spans="1:14" ht="15">
      <c r="A816" t="s">
        <v>13</v>
      </c>
      <c r="B816" t="s">
        <v>14</v>
      </c>
      <c r="C816" t="s">
        <v>298</v>
      </c>
      <c r="D816">
        <v>6912570964</v>
      </c>
      <c r="E816" s="1">
        <v>43166</v>
      </c>
      <c r="F816" s="1">
        <v>43166</v>
      </c>
      <c r="G816">
        <v>97426229</v>
      </c>
      <c r="H816">
        <v>94845695</v>
      </c>
      <c r="I816">
        <v>1605.52</v>
      </c>
      <c r="J816" s="1">
        <v>43226</v>
      </c>
      <c r="K816">
        <v>1316</v>
      </c>
      <c r="L816" s="1">
        <v>43244</v>
      </c>
      <c r="M816">
        <v>18</v>
      </c>
      <c r="N816">
        <f t="shared" si="12"/>
        <v>23688</v>
      </c>
    </row>
    <row r="817" spans="1:14" ht="15">
      <c r="A817" t="s">
        <v>13</v>
      </c>
      <c r="B817" t="s">
        <v>14</v>
      </c>
      <c r="C817" t="s">
        <v>459</v>
      </c>
      <c r="D817">
        <v>9291850155</v>
      </c>
      <c r="E817" s="1">
        <v>43166</v>
      </c>
      <c r="F817" s="1">
        <v>43166</v>
      </c>
      <c r="G817">
        <v>97430316</v>
      </c>
      <c r="H817">
        <v>2110412062</v>
      </c>
      <c r="I817">
        <v>936</v>
      </c>
      <c r="J817" s="1">
        <v>43226</v>
      </c>
      <c r="K817">
        <v>900</v>
      </c>
      <c r="L817" s="1">
        <v>43244</v>
      </c>
      <c r="M817">
        <v>18</v>
      </c>
      <c r="N817">
        <f t="shared" si="12"/>
        <v>16200</v>
      </c>
    </row>
    <row r="818" spans="1:14" ht="15">
      <c r="A818" t="s">
        <v>13</v>
      </c>
      <c r="B818" t="s">
        <v>14</v>
      </c>
      <c r="C818" t="s">
        <v>53</v>
      </c>
      <c r="D818">
        <v>2790240101</v>
      </c>
      <c r="E818" s="1">
        <v>43166</v>
      </c>
      <c r="F818" s="1">
        <v>43166</v>
      </c>
      <c r="G818">
        <v>97435125</v>
      </c>
      <c r="H818">
        <v>2933</v>
      </c>
      <c r="I818">
        <v>574.62</v>
      </c>
      <c r="J818" s="1">
        <v>43226</v>
      </c>
      <c r="K818">
        <v>471</v>
      </c>
      <c r="L818" s="1">
        <v>43214</v>
      </c>
      <c r="M818">
        <v>-12</v>
      </c>
      <c r="N818">
        <f t="shared" si="12"/>
        <v>-5652</v>
      </c>
    </row>
    <row r="819" spans="1:14" ht="15">
      <c r="A819" t="s">
        <v>13</v>
      </c>
      <c r="B819" t="s">
        <v>14</v>
      </c>
      <c r="C819" t="s">
        <v>493</v>
      </c>
      <c r="D819">
        <v>8056040150</v>
      </c>
      <c r="E819" s="1">
        <v>43166</v>
      </c>
      <c r="F819" s="1">
        <v>43166</v>
      </c>
      <c r="G819">
        <v>97440101</v>
      </c>
      <c r="H819" t="s">
        <v>494</v>
      </c>
      <c r="I819">
        <v>4841</v>
      </c>
      <c r="J819" s="1">
        <v>43226</v>
      </c>
      <c r="K819">
        <v>3982.78</v>
      </c>
      <c r="L819" s="1">
        <v>43216</v>
      </c>
      <c r="M819">
        <v>-10</v>
      </c>
      <c r="N819">
        <f t="shared" si="12"/>
        <v>-39827.8</v>
      </c>
    </row>
    <row r="820" spans="1:14" ht="15">
      <c r="A820" t="s">
        <v>13</v>
      </c>
      <c r="B820" t="s">
        <v>14</v>
      </c>
      <c r="C820" t="s">
        <v>35</v>
      </c>
      <c r="D820">
        <v>9238800156</v>
      </c>
      <c r="E820" s="1">
        <v>43166</v>
      </c>
      <c r="F820" s="1">
        <v>43166</v>
      </c>
      <c r="G820">
        <v>97445007</v>
      </c>
      <c r="H820">
        <v>1024482009</v>
      </c>
      <c r="I820">
        <v>744.44</v>
      </c>
      <c r="J820" s="1">
        <v>43226</v>
      </c>
      <c r="K820">
        <v>610.2</v>
      </c>
      <c r="L820" s="1">
        <v>43243</v>
      </c>
      <c r="M820">
        <v>17</v>
      </c>
      <c r="N820">
        <f t="shared" si="12"/>
        <v>10373.400000000001</v>
      </c>
    </row>
    <row r="821" spans="1:14" ht="15">
      <c r="A821" t="s">
        <v>13</v>
      </c>
      <c r="B821" t="s">
        <v>14</v>
      </c>
      <c r="C821" t="s">
        <v>191</v>
      </c>
      <c r="D821">
        <v>6655971007</v>
      </c>
      <c r="E821" s="1">
        <v>43167</v>
      </c>
      <c r="F821" s="1">
        <v>43167</v>
      </c>
      <c r="G821">
        <v>97471424</v>
      </c>
      <c r="H821">
        <v>4810417683</v>
      </c>
      <c r="I821">
        <v>2391.76</v>
      </c>
      <c r="J821" s="1">
        <v>43227</v>
      </c>
      <c r="K821">
        <v>1960.46</v>
      </c>
      <c r="L821" s="1">
        <v>43197</v>
      </c>
      <c r="M821">
        <v>-30</v>
      </c>
      <c r="N821">
        <f t="shared" si="12"/>
        <v>-58813.8</v>
      </c>
    </row>
    <row r="822" spans="1:14" ht="15">
      <c r="A822" t="s">
        <v>13</v>
      </c>
      <c r="B822" t="s">
        <v>14</v>
      </c>
      <c r="C822" t="s">
        <v>228</v>
      </c>
      <c r="D822">
        <v>8082461008</v>
      </c>
      <c r="E822" s="1">
        <v>43167</v>
      </c>
      <c r="F822" s="1">
        <v>43167</v>
      </c>
      <c r="G822">
        <v>97476908</v>
      </c>
      <c r="H822">
        <v>18044715</v>
      </c>
      <c r="I822">
        <v>8344.8</v>
      </c>
      <c r="J822" s="1">
        <v>43227</v>
      </c>
      <c r="K822">
        <v>6840</v>
      </c>
      <c r="L822" s="1">
        <v>43243</v>
      </c>
      <c r="M822">
        <v>16</v>
      </c>
      <c r="N822">
        <f t="shared" si="12"/>
        <v>109440</v>
      </c>
    </row>
    <row r="823" spans="1:14" ht="15">
      <c r="A823" t="s">
        <v>13</v>
      </c>
      <c r="B823" t="s">
        <v>14</v>
      </c>
      <c r="C823" t="s">
        <v>447</v>
      </c>
      <c r="D823">
        <v>6459400963</v>
      </c>
      <c r="E823" s="1">
        <v>43167</v>
      </c>
      <c r="F823" s="1">
        <v>43167</v>
      </c>
      <c r="G823">
        <v>97484846</v>
      </c>
      <c r="H823">
        <v>139</v>
      </c>
      <c r="I823">
        <v>43.56</v>
      </c>
      <c r="J823" s="1">
        <v>43227</v>
      </c>
      <c r="K823">
        <v>39.6</v>
      </c>
      <c r="L823" s="1">
        <v>43244</v>
      </c>
      <c r="M823">
        <v>17</v>
      </c>
      <c r="N823">
        <f t="shared" si="12"/>
        <v>673.2</v>
      </c>
    </row>
    <row r="824" spans="1:14" ht="15">
      <c r="A824" t="s">
        <v>13</v>
      </c>
      <c r="B824" t="s">
        <v>14</v>
      </c>
      <c r="C824" t="s">
        <v>166</v>
      </c>
      <c r="D824">
        <v>6088781213</v>
      </c>
      <c r="E824" s="1">
        <v>43167</v>
      </c>
      <c r="F824" s="1">
        <v>43167</v>
      </c>
      <c r="G824">
        <v>97487380</v>
      </c>
      <c r="H824" s="3">
        <v>45717</v>
      </c>
      <c r="I824">
        <v>1024.8</v>
      </c>
      <c r="J824" s="1">
        <v>43227</v>
      </c>
      <c r="K824">
        <v>840</v>
      </c>
      <c r="L824" s="1">
        <v>43244</v>
      </c>
      <c r="M824">
        <v>17</v>
      </c>
      <c r="N824">
        <f t="shared" si="12"/>
        <v>14280</v>
      </c>
    </row>
    <row r="825" spans="1:14" ht="15">
      <c r="A825" t="s">
        <v>13</v>
      </c>
      <c r="B825" t="s">
        <v>14</v>
      </c>
      <c r="C825" t="s">
        <v>177</v>
      </c>
      <c r="D825">
        <v>10181220152</v>
      </c>
      <c r="E825" s="1">
        <v>43167</v>
      </c>
      <c r="F825" s="1">
        <v>43167</v>
      </c>
      <c r="G825">
        <v>97490543</v>
      </c>
      <c r="H825">
        <v>9578307457</v>
      </c>
      <c r="I825">
        <v>40.63</v>
      </c>
      <c r="J825" s="1">
        <v>43227</v>
      </c>
      <c r="K825">
        <v>33.3</v>
      </c>
      <c r="L825" s="1">
        <v>43244</v>
      </c>
      <c r="M825">
        <v>17</v>
      </c>
      <c r="N825">
        <f t="shared" si="12"/>
        <v>566.0999999999999</v>
      </c>
    </row>
    <row r="826" spans="1:14" ht="15">
      <c r="A826" t="s">
        <v>13</v>
      </c>
      <c r="B826" t="s">
        <v>14</v>
      </c>
      <c r="C826" t="s">
        <v>420</v>
      </c>
      <c r="D826">
        <v>4474391218</v>
      </c>
      <c r="E826" s="1">
        <v>43167</v>
      </c>
      <c r="F826" s="1">
        <v>43167</v>
      </c>
      <c r="G826">
        <v>97496036</v>
      </c>
      <c r="H826">
        <v>74</v>
      </c>
      <c r="I826">
        <v>12859.93</v>
      </c>
      <c r="J826" s="1">
        <v>43227</v>
      </c>
      <c r="K826">
        <v>10540.93</v>
      </c>
      <c r="L826" s="1">
        <v>43206</v>
      </c>
      <c r="M826">
        <v>-21</v>
      </c>
      <c r="N826">
        <f t="shared" si="12"/>
        <v>-221359.53</v>
      </c>
    </row>
    <row r="827" spans="1:14" ht="15">
      <c r="A827" t="s">
        <v>13</v>
      </c>
      <c r="B827" t="s">
        <v>14</v>
      </c>
      <c r="C827" t="s">
        <v>467</v>
      </c>
      <c r="D827">
        <v>3010380487</v>
      </c>
      <c r="E827" s="1">
        <v>43167</v>
      </c>
      <c r="F827" s="1">
        <v>43167</v>
      </c>
      <c r="G827">
        <v>97496808</v>
      </c>
      <c r="H827" t="s">
        <v>495</v>
      </c>
      <c r="I827">
        <v>3086.6</v>
      </c>
      <c r="J827" s="1">
        <v>43227</v>
      </c>
      <c r="K827">
        <v>2530</v>
      </c>
      <c r="L827" s="1">
        <v>43249</v>
      </c>
      <c r="M827">
        <v>22</v>
      </c>
      <c r="N827">
        <f t="shared" si="12"/>
        <v>55660</v>
      </c>
    </row>
    <row r="828" spans="1:14" ht="15">
      <c r="A828" t="s">
        <v>13</v>
      </c>
      <c r="B828" t="s">
        <v>14</v>
      </c>
      <c r="C828" t="s">
        <v>35</v>
      </c>
      <c r="D828">
        <v>9238800156</v>
      </c>
      <c r="E828" s="1">
        <v>43167</v>
      </c>
      <c r="F828" s="1">
        <v>43167</v>
      </c>
      <c r="G828">
        <v>97511034</v>
      </c>
      <c r="H828">
        <v>1024482007</v>
      </c>
      <c r="I828">
        <v>2034.59</v>
      </c>
      <c r="J828" s="1">
        <v>43227</v>
      </c>
      <c r="K828">
        <v>1667.7</v>
      </c>
      <c r="L828" s="1">
        <v>43243</v>
      </c>
      <c r="M828">
        <v>16</v>
      </c>
      <c r="N828">
        <f t="shared" si="12"/>
        <v>26683.2</v>
      </c>
    </row>
    <row r="829" spans="1:14" ht="15">
      <c r="A829" t="s">
        <v>13</v>
      </c>
      <c r="B829" t="s">
        <v>14</v>
      </c>
      <c r="C829" t="s">
        <v>496</v>
      </c>
      <c r="D829">
        <v>11947650153</v>
      </c>
      <c r="E829" s="1">
        <v>43167</v>
      </c>
      <c r="F829" s="1">
        <v>43167</v>
      </c>
      <c r="G829">
        <v>97523046</v>
      </c>
      <c r="H829" t="s">
        <v>497</v>
      </c>
      <c r="I829">
        <v>53.69</v>
      </c>
      <c r="J829" s="1">
        <v>43227</v>
      </c>
      <c r="K829">
        <v>53.58</v>
      </c>
      <c r="L829" s="1">
        <v>43251</v>
      </c>
      <c r="M829">
        <v>24</v>
      </c>
      <c r="N829">
        <f t="shared" si="12"/>
        <v>1285.92</v>
      </c>
    </row>
    <row r="830" spans="1:14" ht="15">
      <c r="A830" t="s">
        <v>13</v>
      </c>
      <c r="B830" t="s">
        <v>14</v>
      </c>
      <c r="C830" t="s">
        <v>496</v>
      </c>
      <c r="D830">
        <v>11947650153</v>
      </c>
      <c r="E830" s="1">
        <v>43167</v>
      </c>
      <c r="F830" s="1">
        <v>43167</v>
      </c>
      <c r="G830">
        <v>97523079</v>
      </c>
      <c r="H830" t="s">
        <v>498</v>
      </c>
      <c r="I830">
        <v>62.16</v>
      </c>
      <c r="J830" s="1">
        <v>43227</v>
      </c>
      <c r="K830">
        <v>62.04</v>
      </c>
      <c r="L830" s="1">
        <v>43251</v>
      </c>
      <c r="M830">
        <v>24</v>
      </c>
      <c r="N830">
        <f t="shared" si="12"/>
        <v>1488.96</v>
      </c>
    </row>
    <row r="831" spans="1:14" ht="15">
      <c r="A831" t="s">
        <v>13</v>
      </c>
      <c r="B831" t="s">
        <v>14</v>
      </c>
      <c r="C831" t="s">
        <v>496</v>
      </c>
      <c r="D831">
        <v>11947650153</v>
      </c>
      <c r="E831" s="1">
        <v>43167</v>
      </c>
      <c r="F831" s="1">
        <v>43167</v>
      </c>
      <c r="G831">
        <v>97523128</v>
      </c>
      <c r="H831" t="s">
        <v>499</v>
      </c>
      <c r="I831">
        <v>39.56</v>
      </c>
      <c r="J831" s="1">
        <v>43227</v>
      </c>
      <c r="K831">
        <v>39.48</v>
      </c>
      <c r="L831" s="1">
        <v>43251</v>
      </c>
      <c r="M831">
        <v>24</v>
      </c>
      <c r="N831">
        <f t="shared" si="12"/>
        <v>947.52</v>
      </c>
    </row>
    <row r="832" spans="1:14" ht="15">
      <c r="A832" t="s">
        <v>13</v>
      </c>
      <c r="B832" t="s">
        <v>14</v>
      </c>
      <c r="C832" t="s">
        <v>496</v>
      </c>
      <c r="D832">
        <v>11947650153</v>
      </c>
      <c r="E832" s="1">
        <v>43167</v>
      </c>
      <c r="F832" s="1">
        <v>43167</v>
      </c>
      <c r="G832">
        <v>97523172</v>
      </c>
      <c r="H832" t="s">
        <v>500</v>
      </c>
      <c r="I832">
        <v>56.51</v>
      </c>
      <c r="J832" s="1">
        <v>43227</v>
      </c>
      <c r="K832">
        <v>56.4</v>
      </c>
      <c r="L832" s="1">
        <v>43251</v>
      </c>
      <c r="M832">
        <v>24</v>
      </c>
      <c r="N832">
        <f t="shared" si="12"/>
        <v>1353.6</v>
      </c>
    </row>
    <row r="833" spans="1:14" ht="15">
      <c r="A833" t="s">
        <v>13</v>
      </c>
      <c r="B833" t="s">
        <v>14</v>
      </c>
      <c r="C833" t="s">
        <v>496</v>
      </c>
      <c r="D833">
        <v>11947650153</v>
      </c>
      <c r="E833" s="1">
        <v>43167</v>
      </c>
      <c r="F833" s="1">
        <v>43167</v>
      </c>
      <c r="G833">
        <v>97523224</v>
      </c>
      <c r="H833" t="s">
        <v>501</v>
      </c>
      <c r="I833">
        <v>48.03</v>
      </c>
      <c r="J833" s="1">
        <v>43227</v>
      </c>
      <c r="K833">
        <v>47.94</v>
      </c>
      <c r="L833" s="1">
        <v>43251</v>
      </c>
      <c r="M833">
        <v>24</v>
      </c>
      <c r="N833">
        <f t="shared" si="12"/>
        <v>1150.56</v>
      </c>
    </row>
    <row r="834" spans="1:14" ht="15">
      <c r="A834" t="s">
        <v>13</v>
      </c>
      <c r="B834" t="s">
        <v>14</v>
      </c>
      <c r="C834" t="s">
        <v>496</v>
      </c>
      <c r="D834">
        <v>11947650153</v>
      </c>
      <c r="E834" s="1">
        <v>43167</v>
      </c>
      <c r="F834" s="1">
        <v>43167</v>
      </c>
      <c r="G834">
        <v>97523268</v>
      </c>
      <c r="H834" t="s">
        <v>502</v>
      </c>
      <c r="I834">
        <v>48.03</v>
      </c>
      <c r="J834" s="1">
        <v>43227</v>
      </c>
      <c r="K834">
        <v>47.94</v>
      </c>
      <c r="L834" s="1">
        <v>43251</v>
      </c>
      <c r="M834">
        <v>24</v>
      </c>
      <c r="N834">
        <f t="shared" si="12"/>
        <v>1150.56</v>
      </c>
    </row>
    <row r="835" spans="1:14" ht="15">
      <c r="A835" t="s">
        <v>13</v>
      </c>
      <c r="B835" t="s">
        <v>14</v>
      </c>
      <c r="C835" t="s">
        <v>496</v>
      </c>
      <c r="D835">
        <v>11947650153</v>
      </c>
      <c r="E835" s="1">
        <v>43167</v>
      </c>
      <c r="F835" s="1">
        <v>43167</v>
      </c>
      <c r="G835">
        <v>97523291</v>
      </c>
      <c r="H835" t="s">
        <v>503</v>
      </c>
      <c r="I835">
        <v>36.73</v>
      </c>
      <c r="J835" s="1">
        <v>43227</v>
      </c>
      <c r="K835">
        <v>36.66</v>
      </c>
      <c r="L835" s="1">
        <v>43251</v>
      </c>
      <c r="M835">
        <v>24</v>
      </c>
      <c r="N835">
        <f aca="true" t="shared" si="13" ref="N835:N898">M835*K835</f>
        <v>879.8399999999999</v>
      </c>
    </row>
    <row r="836" spans="1:14" ht="15">
      <c r="A836" t="s">
        <v>13</v>
      </c>
      <c r="B836" t="s">
        <v>14</v>
      </c>
      <c r="C836" t="s">
        <v>496</v>
      </c>
      <c r="D836">
        <v>11947650153</v>
      </c>
      <c r="E836" s="1">
        <v>43167</v>
      </c>
      <c r="F836" s="1">
        <v>43167</v>
      </c>
      <c r="G836">
        <v>97523318</v>
      </c>
      <c r="H836" t="s">
        <v>504</v>
      </c>
      <c r="I836">
        <v>45.21</v>
      </c>
      <c r="J836" s="1">
        <v>43227</v>
      </c>
      <c r="K836">
        <v>45.12</v>
      </c>
      <c r="L836" s="1">
        <v>43251</v>
      </c>
      <c r="M836">
        <v>24</v>
      </c>
      <c r="N836">
        <f t="shared" si="13"/>
        <v>1082.8799999999999</v>
      </c>
    </row>
    <row r="837" spans="1:14" ht="15">
      <c r="A837" t="s">
        <v>13</v>
      </c>
      <c r="B837" t="s">
        <v>14</v>
      </c>
      <c r="C837" t="s">
        <v>496</v>
      </c>
      <c r="D837">
        <v>11947650153</v>
      </c>
      <c r="E837" s="1">
        <v>43167</v>
      </c>
      <c r="F837" s="1">
        <v>43167</v>
      </c>
      <c r="G837">
        <v>97523335</v>
      </c>
      <c r="H837" t="s">
        <v>505</v>
      </c>
      <c r="I837">
        <v>59.34</v>
      </c>
      <c r="J837" s="1">
        <v>43227</v>
      </c>
      <c r="K837">
        <v>59.22</v>
      </c>
      <c r="L837" s="1">
        <v>43251</v>
      </c>
      <c r="M837">
        <v>24</v>
      </c>
      <c r="N837">
        <f t="shared" si="13"/>
        <v>1421.28</v>
      </c>
    </row>
    <row r="838" spans="1:14" ht="15">
      <c r="A838" t="s">
        <v>13</v>
      </c>
      <c r="B838" t="s">
        <v>14</v>
      </c>
      <c r="C838" t="s">
        <v>496</v>
      </c>
      <c r="D838">
        <v>11947650153</v>
      </c>
      <c r="E838" s="1">
        <v>43167</v>
      </c>
      <c r="F838" s="1">
        <v>43167</v>
      </c>
      <c r="G838">
        <v>97523346</v>
      </c>
      <c r="H838" t="s">
        <v>506</v>
      </c>
      <c r="I838">
        <v>59.34</v>
      </c>
      <c r="J838" s="1">
        <v>43227</v>
      </c>
      <c r="K838">
        <v>59.22</v>
      </c>
      <c r="L838" s="1">
        <v>43251</v>
      </c>
      <c r="M838">
        <v>24</v>
      </c>
      <c r="N838">
        <f t="shared" si="13"/>
        <v>1421.28</v>
      </c>
    </row>
    <row r="839" spans="1:14" ht="15">
      <c r="A839" t="s">
        <v>13</v>
      </c>
      <c r="B839" t="s">
        <v>14</v>
      </c>
      <c r="C839" t="s">
        <v>496</v>
      </c>
      <c r="D839">
        <v>11947650153</v>
      </c>
      <c r="E839" s="1">
        <v>43167</v>
      </c>
      <c r="F839" s="1">
        <v>43167</v>
      </c>
      <c r="G839">
        <v>97523360</v>
      </c>
      <c r="H839" t="s">
        <v>507</v>
      </c>
      <c r="I839">
        <v>12224.44</v>
      </c>
      <c r="J839" s="1">
        <v>43227</v>
      </c>
      <c r="K839">
        <v>12200.5</v>
      </c>
      <c r="L839" s="1">
        <v>43251</v>
      </c>
      <c r="M839">
        <v>24</v>
      </c>
      <c r="N839">
        <f t="shared" si="13"/>
        <v>292812</v>
      </c>
    </row>
    <row r="840" spans="1:14" ht="15">
      <c r="A840" t="s">
        <v>13</v>
      </c>
      <c r="B840" t="s">
        <v>14</v>
      </c>
      <c r="C840" t="s">
        <v>496</v>
      </c>
      <c r="D840">
        <v>11947650153</v>
      </c>
      <c r="E840" s="1">
        <v>43167</v>
      </c>
      <c r="F840" s="1">
        <v>43167</v>
      </c>
      <c r="G840">
        <v>97523380</v>
      </c>
      <c r="H840" t="s">
        <v>508</v>
      </c>
      <c r="I840">
        <v>2434.36</v>
      </c>
      <c r="J840" s="1">
        <v>43227</v>
      </c>
      <c r="K840">
        <v>2429.6</v>
      </c>
      <c r="L840" s="1">
        <v>43251</v>
      </c>
      <c r="M840">
        <v>24</v>
      </c>
      <c r="N840">
        <f t="shared" si="13"/>
        <v>58310.399999999994</v>
      </c>
    </row>
    <row r="841" spans="1:14" ht="15">
      <c r="A841" t="s">
        <v>13</v>
      </c>
      <c r="B841" t="s">
        <v>14</v>
      </c>
      <c r="C841" t="s">
        <v>496</v>
      </c>
      <c r="D841">
        <v>11947650153</v>
      </c>
      <c r="E841" s="1">
        <v>43167</v>
      </c>
      <c r="F841" s="1">
        <v>43167</v>
      </c>
      <c r="G841">
        <v>97523389</v>
      </c>
      <c r="H841" t="s">
        <v>509</v>
      </c>
      <c r="I841">
        <v>124.49</v>
      </c>
      <c r="J841" s="1">
        <v>43227</v>
      </c>
      <c r="K841">
        <v>119.66</v>
      </c>
      <c r="L841" s="1">
        <v>43251</v>
      </c>
      <c r="M841">
        <v>24</v>
      </c>
      <c r="N841">
        <f t="shared" si="13"/>
        <v>2871.84</v>
      </c>
    </row>
    <row r="842" spans="1:14" ht="15">
      <c r="A842" t="s">
        <v>13</v>
      </c>
      <c r="B842" t="s">
        <v>14</v>
      </c>
      <c r="C842" t="s">
        <v>496</v>
      </c>
      <c r="D842">
        <v>11947650153</v>
      </c>
      <c r="E842" s="1">
        <v>43167</v>
      </c>
      <c r="F842" s="1">
        <v>43167</v>
      </c>
      <c r="G842">
        <v>97523391</v>
      </c>
      <c r="H842" t="s">
        <v>510</v>
      </c>
      <c r="I842">
        <v>938.55</v>
      </c>
      <c r="J842" s="1">
        <v>43227</v>
      </c>
      <c r="K842">
        <v>938.55</v>
      </c>
      <c r="L842" s="1">
        <v>43251</v>
      </c>
      <c r="M842">
        <v>24</v>
      </c>
      <c r="N842">
        <f t="shared" si="13"/>
        <v>22525.199999999997</v>
      </c>
    </row>
    <row r="843" spans="1:14" ht="15">
      <c r="A843" t="s">
        <v>13</v>
      </c>
      <c r="B843" t="s">
        <v>14</v>
      </c>
      <c r="C843" t="s">
        <v>496</v>
      </c>
      <c r="D843">
        <v>11947650153</v>
      </c>
      <c r="E843" s="1">
        <v>43167</v>
      </c>
      <c r="F843" s="1">
        <v>43167</v>
      </c>
      <c r="G843">
        <v>97523401</v>
      </c>
      <c r="H843" t="s">
        <v>511</v>
      </c>
      <c r="I843">
        <v>1711.27</v>
      </c>
      <c r="J843" s="1">
        <v>43227</v>
      </c>
      <c r="K843">
        <v>1003.27</v>
      </c>
      <c r="L843" s="1">
        <v>43251</v>
      </c>
      <c r="M843">
        <v>24</v>
      </c>
      <c r="N843">
        <f t="shared" si="13"/>
        <v>24078.48</v>
      </c>
    </row>
    <row r="844" spans="1:14" ht="15">
      <c r="A844" t="s">
        <v>13</v>
      </c>
      <c r="B844" t="s">
        <v>14</v>
      </c>
      <c r="C844" t="s">
        <v>496</v>
      </c>
      <c r="D844">
        <v>11947650153</v>
      </c>
      <c r="E844" s="1">
        <v>43167</v>
      </c>
      <c r="F844" s="1">
        <v>43167</v>
      </c>
      <c r="G844">
        <v>97523404</v>
      </c>
      <c r="H844" t="s">
        <v>512</v>
      </c>
      <c r="I844">
        <v>1364.66</v>
      </c>
      <c r="J844" s="1">
        <v>43227</v>
      </c>
      <c r="K844">
        <v>1360.12</v>
      </c>
      <c r="L844" s="1">
        <v>43251</v>
      </c>
      <c r="M844">
        <v>24</v>
      </c>
      <c r="N844">
        <f t="shared" si="13"/>
        <v>32642.879999999997</v>
      </c>
    </row>
    <row r="845" spans="1:14" ht="15">
      <c r="A845" t="s">
        <v>13</v>
      </c>
      <c r="B845" t="s">
        <v>14</v>
      </c>
      <c r="C845" t="s">
        <v>513</v>
      </c>
      <c r="D845">
        <v>12878470157</v>
      </c>
      <c r="E845" s="1">
        <v>43167</v>
      </c>
      <c r="F845" s="1">
        <v>43167</v>
      </c>
      <c r="G845">
        <v>97527298</v>
      </c>
      <c r="H845" t="s">
        <v>514</v>
      </c>
      <c r="I845">
        <v>1995.09</v>
      </c>
      <c r="J845" s="1">
        <v>43227</v>
      </c>
      <c r="K845">
        <v>1635.32</v>
      </c>
      <c r="L845" s="1">
        <v>43249</v>
      </c>
      <c r="M845">
        <v>22</v>
      </c>
      <c r="N845">
        <f t="shared" si="13"/>
        <v>35977.04</v>
      </c>
    </row>
    <row r="846" spans="1:14" ht="15">
      <c r="A846" t="s">
        <v>13</v>
      </c>
      <c r="B846" t="s">
        <v>14</v>
      </c>
      <c r="C846" t="s">
        <v>348</v>
      </c>
      <c r="D846">
        <v>2154270595</v>
      </c>
      <c r="E846" s="1">
        <v>43167</v>
      </c>
      <c r="F846" s="1">
        <v>43167</v>
      </c>
      <c r="G846">
        <v>97530378</v>
      </c>
      <c r="H846">
        <v>91802835</v>
      </c>
      <c r="I846">
        <v>1220</v>
      </c>
      <c r="J846" s="1">
        <v>43227</v>
      </c>
      <c r="K846">
        <v>1000</v>
      </c>
      <c r="L846" s="1">
        <v>43216</v>
      </c>
      <c r="M846">
        <v>-11</v>
      </c>
      <c r="N846">
        <f t="shared" si="13"/>
        <v>-11000</v>
      </c>
    </row>
    <row r="847" spans="1:14" ht="15">
      <c r="A847" t="s">
        <v>13</v>
      </c>
      <c r="B847" t="s">
        <v>14</v>
      </c>
      <c r="C847" t="s">
        <v>206</v>
      </c>
      <c r="D847">
        <v>7854330631</v>
      </c>
      <c r="E847" s="1">
        <v>43167</v>
      </c>
      <c r="F847" s="1">
        <v>43167</v>
      </c>
      <c r="G847">
        <v>97542098</v>
      </c>
      <c r="H847" s="2">
        <v>43155</v>
      </c>
      <c r="I847">
        <v>4680</v>
      </c>
      <c r="J847" s="1">
        <v>43227</v>
      </c>
      <c r="K847">
        <v>4500</v>
      </c>
      <c r="L847" s="1">
        <v>43216</v>
      </c>
      <c r="M847">
        <v>-11</v>
      </c>
      <c r="N847">
        <f t="shared" si="13"/>
        <v>-49500</v>
      </c>
    </row>
    <row r="848" spans="1:14" ht="15">
      <c r="A848" t="s">
        <v>13</v>
      </c>
      <c r="B848" t="s">
        <v>14</v>
      </c>
      <c r="C848" t="s">
        <v>15</v>
      </c>
      <c r="D848">
        <v>12572900152</v>
      </c>
      <c r="E848" s="1">
        <v>43167</v>
      </c>
      <c r="F848" s="1">
        <v>43167</v>
      </c>
      <c r="G848">
        <v>97551519</v>
      </c>
      <c r="H848">
        <v>25450831</v>
      </c>
      <c r="I848">
        <v>901.85</v>
      </c>
      <c r="J848" s="1">
        <v>43227</v>
      </c>
      <c r="K848">
        <v>867.15</v>
      </c>
      <c r="L848" s="1">
        <v>43243</v>
      </c>
      <c r="M848">
        <v>16</v>
      </c>
      <c r="N848">
        <f t="shared" si="13"/>
        <v>13874.4</v>
      </c>
    </row>
    <row r="849" spans="1:14" ht="15">
      <c r="A849" t="s">
        <v>13</v>
      </c>
      <c r="B849" t="s">
        <v>14</v>
      </c>
      <c r="C849" t="s">
        <v>515</v>
      </c>
      <c r="D849">
        <v>5291590635</v>
      </c>
      <c r="E849" s="1">
        <v>43167</v>
      </c>
      <c r="F849" s="1">
        <v>43167</v>
      </c>
      <c r="G849">
        <v>97559314</v>
      </c>
      <c r="H849">
        <v>18</v>
      </c>
      <c r="I849">
        <v>6303.34</v>
      </c>
      <c r="J849" s="1">
        <v>43227</v>
      </c>
      <c r="K849">
        <v>5166.67</v>
      </c>
      <c r="L849" s="1">
        <v>43216</v>
      </c>
      <c r="M849">
        <v>-11</v>
      </c>
      <c r="N849">
        <f t="shared" si="13"/>
        <v>-56833.37</v>
      </c>
    </row>
    <row r="850" spans="1:14" ht="15">
      <c r="A850" t="s">
        <v>13</v>
      </c>
      <c r="B850" t="s">
        <v>14</v>
      </c>
      <c r="C850" t="s">
        <v>516</v>
      </c>
      <c r="D850">
        <v>967720285</v>
      </c>
      <c r="E850" s="1">
        <v>43167</v>
      </c>
      <c r="F850" s="1">
        <v>43167</v>
      </c>
      <c r="G850">
        <v>97564544</v>
      </c>
      <c r="H850">
        <v>2018900700</v>
      </c>
      <c r="I850">
        <v>59.22</v>
      </c>
      <c r="J850" s="1">
        <v>43227</v>
      </c>
      <c r="K850">
        <v>48.54</v>
      </c>
      <c r="L850" s="1">
        <v>43206</v>
      </c>
      <c r="M850">
        <v>-21</v>
      </c>
      <c r="N850">
        <f t="shared" si="13"/>
        <v>-1019.34</v>
      </c>
    </row>
    <row r="851" spans="1:14" ht="15">
      <c r="A851" t="s">
        <v>13</v>
      </c>
      <c r="B851" t="s">
        <v>14</v>
      </c>
      <c r="C851" t="s">
        <v>459</v>
      </c>
      <c r="D851">
        <v>9291850155</v>
      </c>
      <c r="E851" s="1">
        <v>43167</v>
      </c>
      <c r="F851" s="1">
        <v>43167</v>
      </c>
      <c r="G851">
        <v>97568145</v>
      </c>
      <c r="H851">
        <v>2110412174</v>
      </c>
      <c r="I851">
        <v>2781.88</v>
      </c>
      <c r="J851" s="1">
        <v>43227</v>
      </c>
      <c r="K851">
        <v>2674.88</v>
      </c>
      <c r="L851" s="1">
        <v>43244</v>
      </c>
      <c r="M851">
        <v>17</v>
      </c>
      <c r="N851">
        <f t="shared" si="13"/>
        <v>45472.96</v>
      </c>
    </row>
    <row r="852" spans="1:14" ht="15">
      <c r="A852" t="s">
        <v>13</v>
      </c>
      <c r="B852" t="s">
        <v>14</v>
      </c>
      <c r="C852" t="s">
        <v>35</v>
      </c>
      <c r="D852">
        <v>9238800156</v>
      </c>
      <c r="E852" s="1">
        <v>43167</v>
      </c>
      <c r="F852" s="1">
        <v>43167</v>
      </c>
      <c r="G852">
        <v>97574921</v>
      </c>
      <c r="H852">
        <v>1024483232</v>
      </c>
      <c r="I852">
        <v>309.27</v>
      </c>
      <c r="J852" s="1">
        <v>43227</v>
      </c>
      <c r="K852">
        <v>253.5</v>
      </c>
      <c r="L852" s="1">
        <v>43243</v>
      </c>
      <c r="M852">
        <v>16</v>
      </c>
      <c r="N852">
        <f t="shared" si="13"/>
        <v>4056</v>
      </c>
    </row>
    <row r="853" spans="1:14" ht="15">
      <c r="A853" t="s">
        <v>13</v>
      </c>
      <c r="B853" t="s">
        <v>14</v>
      </c>
      <c r="C853" t="s">
        <v>436</v>
      </c>
      <c r="D853">
        <v>777280157</v>
      </c>
      <c r="E853" s="1">
        <v>43167</v>
      </c>
      <c r="F853" s="1">
        <v>43167</v>
      </c>
      <c r="G853">
        <v>97577420</v>
      </c>
      <c r="H853">
        <v>1180410736</v>
      </c>
      <c r="I853">
        <v>174.24</v>
      </c>
      <c r="J853" s="1">
        <v>43227</v>
      </c>
      <c r="K853">
        <v>158.4</v>
      </c>
      <c r="L853" s="1">
        <v>43244</v>
      </c>
      <c r="M853">
        <v>17</v>
      </c>
      <c r="N853">
        <f t="shared" si="13"/>
        <v>2692.8</v>
      </c>
    </row>
    <row r="854" spans="1:14" ht="15">
      <c r="A854" t="s">
        <v>13</v>
      </c>
      <c r="B854" t="s">
        <v>14</v>
      </c>
      <c r="C854" t="s">
        <v>135</v>
      </c>
      <c r="D854">
        <v>8230471008</v>
      </c>
      <c r="E854" s="1">
        <v>43168</v>
      </c>
      <c r="F854" s="1">
        <v>43168</v>
      </c>
      <c r="G854">
        <v>97589697</v>
      </c>
      <c r="H854">
        <v>11002835</v>
      </c>
      <c r="I854">
        <v>12078</v>
      </c>
      <c r="J854" s="1">
        <v>43228</v>
      </c>
      <c r="K854">
        <v>9900</v>
      </c>
      <c r="L854" s="1">
        <v>43214</v>
      </c>
      <c r="M854">
        <v>-14</v>
      </c>
      <c r="N854">
        <f t="shared" si="13"/>
        <v>-138600</v>
      </c>
    </row>
    <row r="855" spans="1:14" ht="15">
      <c r="A855" t="s">
        <v>13</v>
      </c>
      <c r="B855" t="s">
        <v>14</v>
      </c>
      <c r="C855" t="s">
        <v>236</v>
      </c>
      <c r="D855">
        <v>674840152</v>
      </c>
      <c r="E855" s="1">
        <v>43168</v>
      </c>
      <c r="F855" s="1">
        <v>43168</v>
      </c>
      <c r="G855">
        <v>97590570</v>
      </c>
      <c r="H855">
        <v>5301897594</v>
      </c>
      <c r="I855">
        <v>584.94</v>
      </c>
      <c r="J855" s="1">
        <v>43228</v>
      </c>
      <c r="K855">
        <v>479.46</v>
      </c>
      <c r="L855" s="1">
        <v>43243</v>
      </c>
      <c r="M855">
        <v>15</v>
      </c>
      <c r="N855">
        <f t="shared" si="13"/>
        <v>7191.9</v>
      </c>
    </row>
    <row r="856" spans="1:14" ht="15">
      <c r="A856" t="s">
        <v>13</v>
      </c>
      <c r="B856" t="s">
        <v>14</v>
      </c>
      <c r="C856" t="s">
        <v>236</v>
      </c>
      <c r="D856">
        <v>674840152</v>
      </c>
      <c r="E856" s="1">
        <v>43168</v>
      </c>
      <c r="F856" s="1">
        <v>43168</v>
      </c>
      <c r="G856">
        <v>97590571</v>
      </c>
      <c r="H856">
        <v>5301897595</v>
      </c>
      <c r="I856">
        <v>1340.46</v>
      </c>
      <c r="J856" s="1">
        <v>43228</v>
      </c>
      <c r="K856">
        <v>1288.9</v>
      </c>
      <c r="L856" s="1">
        <v>43243</v>
      </c>
      <c r="M856">
        <v>15</v>
      </c>
      <c r="N856">
        <f t="shared" si="13"/>
        <v>19333.5</v>
      </c>
    </row>
    <row r="857" spans="1:14" ht="15">
      <c r="A857" t="s">
        <v>13</v>
      </c>
      <c r="B857" t="s">
        <v>14</v>
      </c>
      <c r="C857" t="s">
        <v>135</v>
      </c>
      <c r="D857">
        <v>8230471008</v>
      </c>
      <c r="E857" s="1">
        <v>43168</v>
      </c>
      <c r="F857" s="1">
        <v>43168</v>
      </c>
      <c r="G857">
        <v>97592039</v>
      </c>
      <c r="H857">
        <v>11002986</v>
      </c>
      <c r="I857">
        <v>2928</v>
      </c>
      <c r="J857" s="1">
        <v>43228</v>
      </c>
      <c r="K857">
        <v>2400</v>
      </c>
      <c r="L857" s="1">
        <v>43214</v>
      </c>
      <c r="M857">
        <v>-14</v>
      </c>
      <c r="N857">
        <f t="shared" si="13"/>
        <v>-33600</v>
      </c>
    </row>
    <row r="858" spans="1:14" ht="15">
      <c r="A858" t="s">
        <v>13</v>
      </c>
      <c r="B858" t="s">
        <v>14</v>
      </c>
      <c r="C858" t="s">
        <v>490</v>
      </c>
      <c r="D858">
        <v>9012850153</v>
      </c>
      <c r="E858" s="1">
        <v>43168</v>
      </c>
      <c r="F858" s="1">
        <v>43168</v>
      </c>
      <c r="G858">
        <v>97650837</v>
      </c>
      <c r="H858">
        <v>1618018165</v>
      </c>
      <c r="I858">
        <v>913.64</v>
      </c>
      <c r="J858" s="1">
        <v>43228</v>
      </c>
      <c r="K858">
        <v>878.5</v>
      </c>
      <c r="L858" s="1">
        <v>43244</v>
      </c>
      <c r="M858">
        <v>16</v>
      </c>
      <c r="N858">
        <f t="shared" si="13"/>
        <v>14056</v>
      </c>
    </row>
    <row r="859" spans="1:14" ht="15">
      <c r="A859" t="s">
        <v>13</v>
      </c>
      <c r="B859" t="s">
        <v>14</v>
      </c>
      <c r="C859" t="s">
        <v>209</v>
      </c>
      <c r="D859">
        <v>2221101203</v>
      </c>
      <c r="E859" s="1">
        <v>43168</v>
      </c>
      <c r="F859" s="1">
        <v>43168</v>
      </c>
      <c r="G859">
        <v>97654085</v>
      </c>
      <c r="H859">
        <v>421800020867</v>
      </c>
      <c r="I859">
        <v>256.88</v>
      </c>
      <c r="J859" s="1">
        <v>43228</v>
      </c>
      <c r="K859">
        <v>210.56</v>
      </c>
      <c r="L859" s="1">
        <v>43197</v>
      </c>
      <c r="M859">
        <v>-31</v>
      </c>
      <c r="N859">
        <f t="shared" si="13"/>
        <v>-6527.36</v>
      </c>
    </row>
    <row r="860" spans="1:14" ht="15">
      <c r="A860" t="s">
        <v>13</v>
      </c>
      <c r="B860" t="s">
        <v>14</v>
      </c>
      <c r="C860" t="s">
        <v>209</v>
      </c>
      <c r="D860">
        <v>2221101203</v>
      </c>
      <c r="E860" s="1">
        <v>43168</v>
      </c>
      <c r="F860" s="1">
        <v>43168</v>
      </c>
      <c r="G860">
        <v>97654924</v>
      </c>
      <c r="H860">
        <v>421800020866</v>
      </c>
      <c r="I860">
        <v>857.86</v>
      </c>
      <c r="J860" s="1">
        <v>43228</v>
      </c>
      <c r="K860">
        <v>703.16</v>
      </c>
      <c r="L860" s="1">
        <v>43197</v>
      </c>
      <c r="M860">
        <v>-31</v>
      </c>
      <c r="N860">
        <f t="shared" si="13"/>
        <v>-21797.96</v>
      </c>
    </row>
    <row r="861" spans="1:14" ht="15">
      <c r="A861" t="s">
        <v>13</v>
      </c>
      <c r="B861" t="s">
        <v>14</v>
      </c>
      <c r="C861" t="s">
        <v>16</v>
      </c>
      <c r="D861">
        <v>4720630633</v>
      </c>
      <c r="E861" s="1">
        <v>43168</v>
      </c>
      <c r="F861" s="1">
        <v>43168</v>
      </c>
      <c r="G861">
        <v>97662022</v>
      </c>
      <c r="H861" t="s">
        <v>517</v>
      </c>
      <c r="I861">
        <v>202.03</v>
      </c>
      <c r="J861" s="1">
        <v>43228</v>
      </c>
      <c r="K861">
        <v>165.6</v>
      </c>
      <c r="L861" s="1">
        <v>43243</v>
      </c>
      <c r="M861">
        <v>15</v>
      </c>
      <c r="N861">
        <f t="shared" si="13"/>
        <v>2484</v>
      </c>
    </row>
    <row r="862" spans="1:14" ht="15">
      <c r="A862" t="s">
        <v>13</v>
      </c>
      <c r="B862" t="s">
        <v>14</v>
      </c>
      <c r="C862" t="s">
        <v>16</v>
      </c>
      <c r="D862">
        <v>4720630633</v>
      </c>
      <c r="E862" s="1">
        <v>43168</v>
      </c>
      <c r="F862" s="1">
        <v>43168</v>
      </c>
      <c r="G862">
        <v>97662023</v>
      </c>
      <c r="H862" t="s">
        <v>518</v>
      </c>
      <c r="I862">
        <v>333.79</v>
      </c>
      <c r="J862" s="1">
        <v>43228</v>
      </c>
      <c r="K862">
        <v>273.6</v>
      </c>
      <c r="L862" s="1">
        <v>43243</v>
      </c>
      <c r="M862">
        <v>15</v>
      </c>
      <c r="N862">
        <f t="shared" si="13"/>
        <v>4104</v>
      </c>
    </row>
    <row r="863" spans="1:14" ht="15">
      <c r="A863" t="s">
        <v>13</v>
      </c>
      <c r="B863" t="s">
        <v>14</v>
      </c>
      <c r="C863" t="s">
        <v>16</v>
      </c>
      <c r="D863">
        <v>4720630633</v>
      </c>
      <c r="E863" s="1">
        <v>43168</v>
      </c>
      <c r="F863" s="1">
        <v>43168</v>
      </c>
      <c r="G863">
        <v>97662024</v>
      </c>
      <c r="H863" t="s">
        <v>519</v>
      </c>
      <c r="I863">
        <v>386.5</v>
      </c>
      <c r="J863" s="1">
        <v>43228</v>
      </c>
      <c r="K863">
        <v>316.8</v>
      </c>
      <c r="L863" s="1">
        <v>43243</v>
      </c>
      <c r="M863">
        <v>15</v>
      </c>
      <c r="N863">
        <f t="shared" si="13"/>
        <v>4752</v>
      </c>
    </row>
    <row r="864" spans="1:14" ht="15">
      <c r="A864" t="s">
        <v>13</v>
      </c>
      <c r="B864" t="s">
        <v>14</v>
      </c>
      <c r="C864" t="s">
        <v>234</v>
      </c>
      <c r="D864">
        <v>784230872</v>
      </c>
      <c r="E864" s="1">
        <v>43168</v>
      </c>
      <c r="F864" s="1">
        <v>43168</v>
      </c>
      <c r="G864">
        <v>97666223</v>
      </c>
      <c r="H864" t="s">
        <v>520</v>
      </c>
      <c r="I864">
        <v>390.4</v>
      </c>
      <c r="J864" s="1">
        <v>43228</v>
      </c>
      <c r="K864">
        <v>320</v>
      </c>
      <c r="L864" s="1">
        <v>43214</v>
      </c>
      <c r="M864">
        <v>-14</v>
      </c>
      <c r="N864">
        <f t="shared" si="13"/>
        <v>-4480</v>
      </c>
    </row>
    <row r="865" spans="1:14" ht="15">
      <c r="A865" t="s">
        <v>13</v>
      </c>
      <c r="B865" t="s">
        <v>14</v>
      </c>
      <c r="C865" t="s">
        <v>210</v>
      </c>
      <c r="D865">
        <v>197370281</v>
      </c>
      <c r="E865" s="1">
        <v>43168</v>
      </c>
      <c r="F865" s="1">
        <v>43168</v>
      </c>
      <c r="G865">
        <v>97681219</v>
      </c>
      <c r="H865" t="s">
        <v>521</v>
      </c>
      <c r="I865">
        <v>14948.89</v>
      </c>
      <c r="J865" s="1">
        <v>43228</v>
      </c>
      <c r="K865">
        <v>12253.19</v>
      </c>
      <c r="L865" s="1">
        <v>43248</v>
      </c>
      <c r="M865">
        <v>20</v>
      </c>
      <c r="N865">
        <f t="shared" si="13"/>
        <v>245063.80000000002</v>
      </c>
    </row>
    <row r="866" spans="1:14" ht="15">
      <c r="A866" t="s">
        <v>13</v>
      </c>
      <c r="B866" t="s">
        <v>14</v>
      </c>
      <c r="C866" t="s">
        <v>210</v>
      </c>
      <c r="D866">
        <v>197370281</v>
      </c>
      <c r="E866" s="1">
        <v>43168</v>
      </c>
      <c r="F866" s="1">
        <v>43168</v>
      </c>
      <c r="G866">
        <v>97681291</v>
      </c>
      <c r="H866" t="s">
        <v>522</v>
      </c>
      <c r="I866">
        <v>4654.8</v>
      </c>
      <c r="J866" s="1">
        <v>43228</v>
      </c>
      <c r="K866">
        <v>3815.41</v>
      </c>
      <c r="L866" s="1">
        <v>43248</v>
      </c>
      <c r="M866">
        <v>20</v>
      </c>
      <c r="N866">
        <f t="shared" si="13"/>
        <v>76308.2</v>
      </c>
    </row>
    <row r="867" spans="1:14" ht="15">
      <c r="A867" t="s">
        <v>13</v>
      </c>
      <c r="B867" t="s">
        <v>14</v>
      </c>
      <c r="C867" t="s">
        <v>35</v>
      </c>
      <c r="D867">
        <v>9238800156</v>
      </c>
      <c r="E867" s="1">
        <v>43168</v>
      </c>
      <c r="F867" s="1">
        <v>43168</v>
      </c>
      <c r="G867">
        <v>97691776</v>
      </c>
      <c r="H867">
        <v>1024484726</v>
      </c>
      <c r="I867">
        <v>244</v>
      </c>
      <c r="J867" s="1">
        <v>43228</v>
      </c>
      <c r="K867">
        <v>200</v>
      </c>
      <c r="L867" s="1">
        <v>43243</v>
      </c>
      <c r="M867">
        <v>15</v>
      </c>
      <c r="N867">
        <f t="shared" si="13"/>
        <v>3000</v>
      </c>
    </row>
    <row r="868" spans="1:14" ht="15">
      <c r="A868" t="s">
        <v>13</v>
      </c>
      <c r="B868" t="s">
        <v>14</v>
      </c>
      <c r="C868" t="s">
        <v>35</v>
      </c>
      <c r="D868">
        <v>9238800156</v>
      </c>
      <c r="E868" s="1">
        <v>43168</v>
      </c>
      <c r="F868" s="1">
        <v>43168</v>
      </c>
      <c r="G868">
        <v>97691780</v>
      </c>
      <c r="H868">
        <v>1024484725</v>
      </c>
      <c r="I868">
        <v>5904.8</v>
      </c>
      <c r="J868" s="1">
        <v>43228</v>
      </c>
      <c r="K868">
        <v>4840</v>
      </c>
      <c r="L868" s="1">
        <v>43243</v>
      </c>
      <c r="M868">
        <v>15</v>
      </c>
      <c r="N868">
        <f t="shared" si="13"/>
        <v>72600</v>
      </c>
    </row>
    <row r="869" spans="1:14" ht="15">
      <c r="A869" t="s">
        <v>13</v>
      </c>
      <c r="B869" t="s">
        <v>14</v>
      </c>
      <c r="C869" t="s">
        <v>35</v>
      </c>
      <c r="D869">
        <v>9238800156</v>
      </c>
      <c r="E869" s="1">
        <v>43168</v>
      </c>
      <c r="F869" s="1">
        <v>43168</v>
      </c>
      <c r="G869">
        <v>97691781</v>
      </c>
      <c r="H869">
        <v>1024484723</v>
      </c>
      <c r="I869">
        <v>9760</v>
      </c>
      <c r="J869" s="1">
        <v>43228</v>
      </c>
      <c r="K869">
        <v>8000</v>
      </c>
      <c r="L869" s="1">
        <v>43243</v>
      </c>
      <c r="M869">
        <v>15</v>
      </c>
      <c r="N869">
        <f t="shared" si="13"/>
        <v>120000</v>
      </c>
    </row>
    <row r="870" spans="1:14" ht="15">
      <c r="A870" t="s">
        <v>13</v>
      </c>
      <c r="B870" t="s">
        <v>14</v>
      </c>
      <c r="C870" t="s">
        <v>35</v>
      </c>
      <c r="D870">
        <v>9238800156</v>
      </c>
      <c r="E870" s="1">
        <v>43168</v>
      </c>
      <c r="F870" s="1">
        <v>43168</v>
      </c>
      <c r="G870">
        <v>97691782</v>
      </c>
      <c r="H870">
        <v>1024484724</v>
      </c>
      <c r="I870">
        <v>333.79</v>
      </c>
      <c r="J870" s="1">
        <v>43228</v>
      </c>
      <c r="K870">
        <v>273.6</v>
      </c>
      <c r="L870" s="1">
        <v>43243</v>
      </c>
      <c r="M870">
        <v>15</v>
      </c>
      <c r="N870">
        <f t="shared" si="13"/>
        <v>4104</v>
      </c>
    </row>
    <row r="871" spans="1:14" ht="15">
      <c r="A871" t="s">
        <v>13</v>
      </c>
      <c r="B871" t="s">
        <v>14</v>
      </c>
      <c r="C871" t="s">
        <v>35</v>
      </c>
      <c r="D871">
        <v>9238800156</v>
      </c>
      <c r="E871" s="1">
        <v>43168</v>
      </c>
      <c r="F871" s="1">
        <v>43168</v>
      </c>
      <c r="G871">
        <v>97691839</v>
      </c>
      <c r="H871">
        <v>1024484728</v>
      </c>
      <c r="I871">
        <v>695.4</v>
      </c>
      <c r="J871" s="1">
        <v>43228</v>
      </c>
      <c r="K871">
        <v>570</v>
      </c>
      <c r="L871" s="1">
        <v>43243</v>
      </c>
      <c r="M871">
        <v>15</v>
      </c>
      <c r="N871">
        <f t="shared" si="13"/>
        <v>8550</v>
      </c>
    </row>
    <row r="872" spans="1:14" ht="15">
      <c r="A872" t="s">
        <v>13</v>
      </c>
      <c r="B872" t="s">
        <v>14</v>
      </c>
      <c r="C872" t="s">
        <v>228</v>
      </c>
      <c r="D872">
        <v>8082461008</v>
      </c>
      <c r="E872" s="1">
        <v>43168</v>
      </c>
      <c r="F872" s="1">
        <v>43168</v>
      </c>
      <c r="G872">
        <v>97693309</v>
      </c>
      <c r="H872">
        <v>18046868</v>
      </c>
      <c r="I872">
        <v>1647</v>
      </c>
      <c r="J872" s="1">
        <v>43228</v>
      </c>
      <c r="K872">
        <v>1350</v>
      </c>
      <c r="L872" s="1">
        <v>43243</v>
      </c>
      <c r="M872">
        <v>15</v>
      </c>
      <c r="N872">
        <f t="shared" si="13"/>
        <v>20250</v>
      </c>
    </row>
    <row r="873" spans="1:14" ht="15">
      <c r="A873" t="s">
        <v>13</v>
      </c>
      <c r="B873" t="s">
        <v>14</v>
      </c>
      <c r="C873" t="s">
        <v>228</v>
      </c>
      <c r="D873">
        <v>8082461008</v>
      </c>
      <c r="E873" s="1">
        <v>43168</v>
      </c>
      <c r="F873" s="1">
        <v>43168</v>
      </c>
      <c r="G873">
        <v>97693345</v>
      </c>
      <c r="H873">
        <v>18046855</v>
      </c>
      <c r="I873">
        <v>5453.4</v>
      </c>
      <c r="J873" s="1">
        <v>43228</v>
      </c>
      <c r="K873">
        <v>4470</v>
      </c>
      <c r="L873" s="1">
        <v>43243</v>
      </c>
      <c r="M873">
        <v>15</v>
      </c>
      <c r="N873">
        <f t="shared" si="13"/>
        <v>67050</v>
      </c>
    </row>
    <row r="874" spans="1:14" ht="15">
      <c r="A874" t="s">
        <v>13</v>
      </c>
      <c r="B874" t="s">
        <v>14</v>
      </c>
      <c r="C874" t="s">
        <v>228</v>
      </c>
      <c r="D874">
        <v>8082461008</v>
      </c>
      <c r="E874" s="1">
        <v>43168</v>
      </c>
      <c r="F874" s="1">
        <v>43168</v>
      </c>
      <c r="G874">
        <v>97693721</v>
      </c>
      <c r="H874">
        <v>18046544</v>
      </c>
      <c r="I874">
        <v>644.8</v>
      </c>
      <c r="J874" s="1">
        <v>43228</v>
      </c>
      <c r="K874">
        <v>620</v>
      </c>
      <c r="L874" s="1">
        <v>43243</v>
      </c>
      <c r="M874">
        <v>15</v>
      </c>
      <c r="N874">
        <f t="shared" si="13"/>
        <v>9300</v>
      </c>
    </row>
    <row r="875" spans="1:14" ht="15">
      <c r="A875" t="s">
        <v>13</v>
      </c>
      <c r="B875" t="s">
        <v>14</v>
      </c>
      <c r="C875" t="s">
        <v>233</v>
      </c>
      <c r="D875">
        <v>6324460150</v>
      </c>
      <c r="E875" s="1">
        <v>43169</v>
      </c>
      <c r="F875" s="1">
        <v>43169</v>
      </c>
      <c r="G875">
        <v>97698272</v>
      </c>
      <c r="H875">
        <v>2182014354</v>
      </c>
      <c r="I875">
        <v>36.6</v>
      </c>
      <c r="J875" s="1">
        <v>43229</v>
      </c>
      <c r="K875">
        <v>30</v>
      </c>
      <c r="L875" s="1">
        <v>43243</v>
      </c>
      <c r="M875">
        <v>14</v>
      </c>
      <c r="N875">
        <f t="shared" si="13"/>
        <v>420</v>
      </c>
    </row>
    <row r="876" spans="1:14" ht="15">
      <c r="A876" t="s">
        <v>13</v>
      </c>
      <c r="B876" t="s">
        <v>14</v>
      </c>
      <c r="C876" t="s">
        <v>523</v>
      </c>
      <c r="D876">
        <v>2025050614</v>
      </c>
      <c r="E876" s="1">
        <v>43171</v>
      </c>
      <c r="F876" s="1">
        <v>43171</v>
      </c>
      <c r="G876">
        <v>97734596</v>
      </c>
      <c r="H876" t="s">
        <v>524</v>
      </c>
      <c r="I876">
        <v>22465.26</v>
      </c>
      <c r="J876" s="1">
        <v>43231</v>
      </c>
      <c r="K876">
        <v>18414.15</v>
      </c>
      <c r="L876" s="1">
        <v>43207</v>
      </c>
      <c r="M876">
        <v>-24</v>
      </c>
      <c r="N876">
        <f t="shared" si="13"/>
        <v>-441939.60000000003</v>
      </c>
    </row>
    <row r="877" spans="1:14" ht="15">
      <c r="A877" t="s">
        <v>13</v>
      </c>
      <c r="B877" t="s">
        <v>14</v>
      </c>
      <c r="C877" t="s">
        <v>263</v>
      </c>
      <c r="D877">
        <v>3690650134</v>
      </c>
      <c r="E877" s="1">
        <v>43171</v>
      </c>
      <c r="F877" s="1">
        <v>43171</v>
      </c>
      <c r="G877">
        <v>97736761</v>
      </c>
      <c r="H877">
        <v>5842502533</v>
      </c>
      <c r="I877">
        <v>229.85</v>
      </c>
      <c r="J877" s="1">
        <v>43231</v>
      </c>
      <c r="K877">
        <v>188.4</v>
      </c>
      <c r="L877" s="1">
        <v>43244</v>
      </c>
      <c r="M877">
        <v>13</v>
      </c>
      <c r="N877">
        <f t="shared" si="13"/>
        <v>2449.2000000000003</v>
      </c>
    </row>
    <row r="878" spans="1:14" ht="15">
      <c r="A878" t="s">
        <v>13</v>
      </c>
      <c r="B878" t="s">
        <v>14</v>
      </c>
      <c r="C878" t="s">
        <v>35</v>
      </c>
      <c r="D878">
        <v>9238800156</v>
      </c>
      <c r="E878" s="1">
        <v>43171</v>
      </c>
      <c r="F878" s="1">
        <v>43171</v>
      </c>
      <c r="G878">
        <v>97739521</v>
      </c>
      <c r="H878">
        <v>1024484727</v>
      </c>
      <c r="I878">
        <v>1407.71</v>
      </c>
      <c r="J878" s="1">
        <v>43231</v>
      </c>
      <c r="K878">
        <v>1153.86</v>
      </c>
      <c r="L878" s="1">
        <v>43243</v>
      </c>
      <c r="M878">
        <v>12</v>
      </c>
      <c r="N878">
        <f t="shared" si="13"/>
        <v>13846.32</v>
      </c>
    </row>
    <row r="879" spans="1:14" ht="15">
      <c r="A879" t="s">
        <v>13</v>
      </c>
      <c r="B879" t="s">
        <v>14</v>
      </c>
      <c r="C879" t="s">
        <v>243</v>
      </c>
      <c r="D879">
        <v>11206730159</v>
      </c>
      <c r="E879" s="1">
        <v>43171</v>
      </c>
      <c r="F879" s="1">
        <v>43171</v>
      </c>
      <c r="G879">
        <v>97755777</v>
      </c>
      <c r="H879">
        <v>7171534000</v>
      </c>
      <c r="I879">
        <v>10882.56</v>
      </c>
      <c r="J879" s="1">
        <v>43231</v>
      </c>
      <c r="K879">
        <v>10464</v>
      </c>
      <c r="L879" s="1">
        <v>43243</v>
      </c>
      <c r="M879">
        <v>12</v>
      </c>
      <c r="N879">
        <f t="shared" si="13"/>
        <v>125568</v>
      </c>
    </row>
    <row r="880" spans="1:14" ht="15">
      <c r="A880" t="s">
        <v>13</v>
      </c>
      <c r="B880" t="s">
        <v>14</v>
      </c>
      <c r="C880" t="s">
        <v>361</v>
      </c>
      <c r="D880">
        <v>6209390969</v>
      </c>
      <c r="E880" s="1">
        <v>43171</v>
      </c>
      <c r="F880" s="1">
        <v>43171</v>
      </c>
      <c r="G880">
        <v>97778951</v>
      </c>
      <c r="H880">
        <v>3006571782</v>
      </c>
      <c r="I880">
        <v>849.12</v>
      </c>
      <c r="J880" s="1">
        <v>43231</v>
      </c>
      <c r="K880">
        <v>696</v>
      </c>
      <c r="L880" s="1">
        <v>43244</v>
      </c>
      <c r="M880">
        <v>13</v>
      </c>
      <c r="N880">
        <f t="shared" si="13"/>
        <v>9048</v>
      </c>
    </row>
    <row r="881" spans="1:14" ht="15">
      <c r="A881" t="s">
        <v>13</v>
      </c>
      <c r="B881" t="s">
        <v>14</v>
      </c>
      <c r="C881" t="s">
        <v>15</v>
      </c>
      <c r="D881">
        <v>12572900152</v>
      </c>
      <c r="E881" s="1">
        <v>43171</v>
      </c>
      <c r="F881" s="1">
        <v>43171</v>
      </c>
      <c r="G881">
        <v>97799361</v>
      </c>
      <c r="H881">
        <v>25451603</v>
      </c>
      <c r="I881">
        <v>806.21</v>
      </c>
      <c r="J881" s="1">
        <v>43231</v>
      </c>
      <c r="K881">
        <v>775.2</v>
      </c>
      <c r="L881" s="1">
        <v>43243</v>
      </c>
      <c r="M881">
        <v>12</v>
      </c>
      <c r="N881">
        <f t="shared" si="13"/>
        <v>9302.400000000001</v>
      </c>
    </row>
    <row r="882" spans="1:14" ht="15">
      <c r="A882" t="s">
        <v>13</v>
      </c>
      <c r="B882" t="s">
        <v>14</v>
      </c>
      <c r="C882" t="s">
        <v>15</v>
      </c>
      <c r="D882">
        <v>12572900152</v>
      </c>
      <c r="E882" s="1">
        <v>43171</v>
      </c>
      <c r="F882" s="1">
        <v>43171</v>
      </c>
      <c r="G882">
        <v>97799385</v>
      </c>
      <c r="H882">
        <v>25451606</v>
      </c>
      <c r="I882">
        <v>1465.4</v>
      </c>
      <c r="J882" s="1">
        <v>43231</v>
      </c>
      <c r="K882">
        <v>1409.04</v>
      </c>
      <c r="L882" s="1">
        <v>43243</v>
      </c>
      <c r="M882">
        <v>12</v>
      </c>
      <c r="N882">
        <f t="shared" si="13"/>
        <v>16908.48</v>
      </c>
    </row>
    <row r="883" spans="1:14" ht="15">
      <c r="A883" t="s">
        <v>13</v>
      </c>
      <c r="B883" t="s">
        <v>14</v>
      </c>
      <c r="C883" t="s">
        <v>525</v>
      </c>
      <c r="D883" t="s">
        <v>526</v>
      </c>
      <c r="E883" s="1">
        <v>43171</v>
      </c>
      <c r="F883" s="1">
        <v>43171</v>
      </c>
      <c r="G883">
        <v>97814933</v>
      </c>
      <c r="H883" t="s">
        <v>527</v>
      </c>
      <c r="I883">
        <v>2823.4</v>
      </c>
      <c r="J883" s="1">
        <v>43231</v>
      </c>
      <c r="K883">
        <v>2314.26</v>
      </c>
      <c r="L883" s="1">
        <v>43238</v>
      </c>
      <c r="M883">
        <v>7</v>
      </c>
      <c r="N883">
        <f t="shared" si="13"/>
        <v>16199.820000000002</v>
      </c>
    </row>
    <row r="884" spans="1:14" ht="15">
      <c r="A884" t="s">
        <v>13</v>
      </c>
      <c r="B884" t="s">
        <v>14</v>
      </c>
      <c r="C884" t="s">
        <v>35</v>
      </c>
      <c r="D884">
        <v>9238800156</v>
      </c>
      <c r="E884" s="1">
        <v>43171</v>
      </c>
      <c r="F884" s="1">
        <v>43171</v>
      </c>
      <c r="G884">
        <v>97820291</v>
      </c>
      <c r="H884">
        <v>1024486013</v>
      </c>
      <c r="I884">
        <v>1533.54</v>
      </c>
      <c r="J884" s="1">
        <v>43231</v>
      </c>
      <c r="K884">
        <v>1257</v>
      </c>
      <c r="L884" s="1">
        <v>43243</v>
      </c>
      <c r="M884">
        <v>12</v>
      </c>
      <c r="N884">
        <f t="shared" si="13"/>
        <v>15084</v>
      </c>
    </row>
    <row r="885" spans="1:14" ht="15">
      <c r="A885" t="s">
        <v>13</v>
      </c>
      <c r="B885" t="s">
        <v>14</v>
      </c>
      <c r="C885" t="s">
        <v>35</v>
      </c>
      <c r="D885">
        <v>9238800156</v>
      </c>
      <c r="E885" s="1">
        <v>43171</v>
      </c>
      <c r="F885" s="1">
        <v>43171</v>
      </c>
      <c r="G885">
        <v>97820298</v>
      </c>
      <c r="H885">
        <v>1024486014</v>
      </c>
      <c r="I885">
        <v>2781.6</v>
      </c>
      <c r="J885" s="1">
        <v>43231</v>
      </c>
      <c r="K885">
        <v>2280</v>
      </c>
      <c r="L885" s="1">
        <v>43243</v>
      </c>
      <c r="M885">
        <v>12</v>
      </c>
      <c r="N885">
        <f t="shared" si="13"/>
        <v>27360</v>
      </c>
    </row>
    <row r="886" spans="1:14" ht="15">
      <c r="A886" t="s">
        <v>13</v>
      </c>
      <c r="B886" t="s">
        <v>14</v>
      </c>
      <c r="C886" t="s">
        <v>228</v>
      </c>
      <c r="D886">
        <v>8082461008</v>
      </c>
      <c r="E886" s="1">
        <v>43171</v>
      </c>
      <c r="F886" s="1">
        <v>43171</v>
      </c>
      <c r="G886">
        <v>97823415</v>
      </c>
      <c r="H886">
        <v>18047707</v>
      </c>
      <c r="I886">
        <v>7600.6</v>
      </c>
      <c r="J886" s="1">
        <v>43231</v>
      </c>
      <c r="K886">
        <v>6230</v>
      </c>
      <c r="L886" s="1">
        <v>43243</v>
      </c>
      <c r="M886">
        <v>12</v>
      </c>
      <c r="N886">
        <f t="shared" si="13"/>
        <v>74760</v>
      </c>
    </row>
    <row r="887" spans="1:14" ht="15">
      <c r="A887" t="s">
        <v>13</v>
      </c>
      <c r="B887" t="s">
        <v>14</v>
      </c>
      <c r="C887" t="s">
        <v>233</v>
      </c>
      <c r="D887">
        <v>6324460150</v>
      </c>
      <c r="E887" s="1">
        <v>43172</v>
      </c>
      <c r="F887" s="1">
        <v>43172</v>
      </c>
      <c r="G887">
        <v>97860831</v>
      </c>
      <c r="H887">
        <v>2182014595</v>
      </c>
      <c r="I887">
        <v>691.74</v>
      </c>
      <c r="J887" s="1">
        <v>43232</v>
      </c>
      <c r="K887">
        <v>567</v>
      </c>
      <c r="L887" s="1">
        <v>43243</v>
      </c>
      <c r="M887">
        <v>11</v>
      </c>
      <c r="N887">
        <f t="shared" si="13"/>
        <v>6237</v>
      </c>
    </row>
    <row r="888" spans="1:14" ht="15">
      <c r="A888" t="s">
        <v>13</v>
      </c>
      <c r="B888" t="s">
        <v>14</v>
      </c>
      <c r="C888" t="s">
        <v>177</v>
      </c>
      <c r="D888">
        <v>10181220152</v>
      </c>
      <c r="E888" s="1">
        <v>43172</v>
      </c>
      <c r="F888" s="1">
        <v>43172</v>
      </c>
      <c r="G888">
        <v>97874105</v>
      </c>
      <c r="H888">
        <v>9578307886</v>
      </c>
      <c r="I888">
        <v>122</v>
      </c>
      <c r="J888" s="1">
        <v>43232</v>
      </c>
      <c r="K888">
        <v>100</v>
      </c>
      <c r="L888" s="1">
        <v>43248</v>
      </c>
      <c r="M888">
        <v>16</v>
      </c>
      <c r="N888">
        <f t="shared" si="13"/>
        <v>1600</v>
      </c>
    </row>
    <row r="889" spans="1:14" ht="15">
      <c r="A889" t="s">
        <v>13</v>
      </c>
      <c r="B889" t="s">
        <v>14</v>
      </c>
      <c r="C889" t="s">
        <v>35</v>
      </c>
      <c r="D889">
        <v>9238800156</v>
      </c>
      <c r="E889" s="1">
        <v>43172</v>
      </c>
      <c r="F889" s="1">
        <v>43172</v>
      </c>
      <c r="G889">
        <v>97885808</v>
      </c>
      <c r="H889">
        <v>1024486015</v>
      </c>
      <c r="I889">
        <v>1352</v>
      </c>
      <c r="J889" s="1">
        <v>43232</v>
      </c>
      <c r="K889">
        <v>1300</v>
      </c>
      <c r="L889" s="1">
        <v>43243</v>
      </c>
      <c r="M889">
        <v>11</v>
      </c>
      <c r="N889">
        <f t="shared" si="13"/>
        <v>14300</v>
      </c>
    </row>
    <row r="890" spans="1:14" ht="15">
      <c r="A890" t="s">
        <v>13</v>
      </c>
      <c r="B890" t="s">
        <v>14</v>
      </c>
      <c r="C890" t="s">
        <v>528</v>
      </c>
      <c r="D890">
        <v>2649320849</v>
      </c>
      <c r="E890" s="1">
        <v>43172</v>
      </c>
      <c r="F890" s="1">
        <v>43172</v>
      </c>
      <c r="G890">
        <v>97894099</v>
      </c>
      <c r="H890" t="s">
        <v>529</v>
      </c>
      <c r="I890">
        <v>1110.2</v>
      </c>
      <c r="J890" s="1">
        <v>43232</v>
      </c>
      <c r="K890">
        <v>910</v>
      </c>
      <c r="L890" s="1">
        <v>43214</v>
      </c>
      <c r="M890">
        <v>-18</v>
      </c>
      <c r="N890">
        <f t="shared" si="13"/>
        <v>-16380</v>
      </c>
    </row>
    <row r="891" spans="1:14" ht="15">
      <c r="A891" t="s">
        <v>13</v>
      </c>
      <c r="B891" t="s">
        <v>14</v>
      </c>
      <c r="C891" t="s">
        <v>528</v>
      </c>
      <c r="D891">
        <v>2649320849</v>
      </c>
      <c r="E891" s="1">
        <v>43172</v>
      </c>
      <c r="F891" s="1">
        <v>43172</v>
      </c>
      <c r="G891">
        <v>97896853</v>
      </c>
      <c r="H891" t="s">
        <v>530</v>
      </c>
      <c r="I891">
        <v>488</v>
      </c>
      <c r="J891" s="1">
        <v>43232</v>
      </c>
      <c r="K891">
        <v>400</v>
      </c>
      <c r="L891" s="1">
        <v>43214</v>
      </c>
      <c r="M891">
        <v>-18</v>
      </c>
      <c r="N891">
        <f t="shared" si="13"/>
        <v>-7200</v>
      </c>
    </row>
    <row r="892" spans="1:14" ht="15">
      <c r="A892" t="s">
        <v>13</v>
      </c>
      <c r="B892" t="s">
        <v>14</v>
      </c>
      <c r="C892" t="s">
        <v>531</v>
      </c>
      <c r="D892">
        <v>11160660152</v>
      </c>
      <c r="E892" s="1">
        <v>43172</v>
      </c>
      <c r="F892" s="1">
        <v>43172</v>
      </c>
      <c r="G892">
        <v>97896991</v>
      </c>
      <c r="H892">
        <v>201801395</v>
      </c>
      <c r="I892">
        <v>292.8</v>
      </c>
      <c r="J892" s="1">
        <v>43232</v>
      </c>
      <c r="K892">
        <v>240</v>
      </c>
      <c r="L892" s="1">
        <v>43244</v>
      </c>
      <c r="M892">
        <v>12</v>
      </c>
      <c r="N892">
        <f t="shared" si="13"/>
        <v>2880</v>
      </c>
    </row>
    <row r="893" spans="1:14" ht="15">
      <c r="A893" t="s">
        <v>13</v>
      </c>
      <c r="B893" t="s">
        <v>14</v>
      </c>
      <c r="C893" t="s">
        <v>531</v>
      </c>
      <c r="D893">
        <v>11160660152</v>
      </c>
      <c r="E893" s="1">
        <v>43172</v>
      </c>
      <c r="F893" s="1">
        <v>43172</v>
      </c>
      <c r="G893">
        <v>97897003</v>
      </c>
      <c r="H893">
        <v>201801393</v>
      </c>
      <c r="I893">
        <v>585.6</v>
      </c>
      <c r="J893" s="1">
        <v>43232</v>
      </c>
      <c r="K893">
        <v>480</v>
      </c>
      <c r="L893" s="1">
        <v>43244</v>
      </c>
      <c r="M893">
        <v>12</v>
      </c>
      <c r="N893">
        <f t="shared" si="13"/>
        <v>5760</v>
      </c>
    </row>
    <row r="894" spans="1:14" ht="15">
      <c r="A894" t="s">
        <v>13</v>
      </c>
      <c r="B894" t="s">
        <v>14</v>
      </c>
      <c r="C894" t="s">
        <v>531</v>
      </c>
      <c r="D894">
        <v>11160660152</v>
      </c>
      <c r="E894" s="1">
        <v>43172</v>
      </c>
      <c r="F894" s="1">
        <v>43172</v>
      </c>
      <c r="G894">
        <v>97897011</v>
      </c>
      <c r="H894">
        <v>201801394</v>
      </c>
      <c r="I894">
        <v>790.56</v>
      </c>
      <c r="J894" s="1">
        <v>43232</v>
      </c>
      <c r="K894">
        <v>648</v>
      </c>
      <c r="L894" s="1">
        <v>43244</v>
      </c>
      <c r="M894">
        <v>12</v>
      </c>
      <c r="N894">
        <f t="shared" si="13"/>
        <v>7776</v>
      </c>
    </row>
    <row r="895" spans="1:14" ht="15">
      <c r="A895" t="s">
        <v>13</v>
      </c>
      <c r="B895" t="s">
        <v>14</v>
      </c>
      <c r="C895" t="s">
        <v>531</v>
      </c>
      <c r="D895">
        <v>11160660152</v>
      </c>
      <c r="E895" s="1">
        <v>43172</v>
      </c>
      <c r="F895" s="1">
        <v>43172</v>
      </c>
      <c r="G895">
        <v>97897522</v>
      </c>
      <c r="H895">
        <v>201801570</v>
      </c>
      <c r="I895">
        <v>878.4</v>
      </c>
      <c r="J895" s="1">
        <v>43232</v>
      </c>
      <c r="K895">
        <v>720</v>
      </c>
      <c r="L895" s="1">
        <v>43244</v>
      </c>
      <c r="M895">
        <v>12</v>
      </c>
      <c r="N895">
        <f t="shared" si="13"/>
        <v>8640</v>
      </c>
    </row>
    <row r="896" spans="1:14" ht="15">
      <c r="A896" t="s">
        <v>13</v>
      </c>
      <c r="B896" t="s">
        <v>14</v>
      </c>
      <c r="C896" t="s">
        <v>416</v>
      </c>
      <c r="D896">
        <v>6436131210</v>
      </c>
      <c r="E896" s="1">
        <v>43172</v>
      </c>
      <c r="F896" s="1">
        <v>43172</v>
      </c>
      <c r="G896">
        <v>97902582</v>
      </c>
      <c r="H896" t="s">
        <v>532</v>
      </c>
      <c r="I896">
        <v>443.4</v>
      </c>
      <c r="J896" s="1">
        <v>43232</v>
      </c>
      <c r="K896">
        <v>426.35</v>
      </c>
      <c r="L896" s="1">
        <v>43244</v>
      </c>
      <c r="M896">
        <v>12</v>
      </c>
      <c r="N896">
        <f t="shared" si="13"/>
        <v>5116.200000000001</v>
      </c>
    </row>
    <row r="897" spans="1:14" ht="15">
      <c r="A897" t="s">
        <v>13</v>
      </c>
      <c r="B897" t="s">
        <v>14</v>
      </c>
      <c r="C897" t="s">
        <v>533</v>
      </c>
      <c r="D897">
        <v>82130592</v>
      </c>
      <c r="E897" s="1">
        <v>43172</v>
      </c>
      <c r="F897" s="1">
        <v>43172</v>
      </c>
      <c r="G897">
        <v>97913431</v>
      </c>
      <c r="H897">
        <v>2687045477</v>
      </c>
      <c r="I897">
        <v>7243.02</v>
      </c>
      <c r="J897" s="1">
        <v>43232</v>
      </c>
      <c r="K897">
        <v>6584.56</v>
      </c>
      <c r="L897" s="1">
        <v>43243</v>
      </c>
      <c r="M897">
        <v>11</v>
      </c>
      <c r="N897">
        <f t="shared" si="13"/>
        <v>72430.16</v>
      </c>
    </row>
    <row r="898" spans="1:14" ht="15">
      <c r="A898" t="s">
        <v>13</v>
      </c>
      <c r="B898" t="s">
        <v>14</v>
      </c>
      <c r="C898" t="s">
        <v>533</v>
      </c>
      <c r="D898">
        <v>82130592</v>
      </c>
      <c r="E898" s="1">
        <v>43172</v>
      </c>
      <c r="F898" s="1">
        <v>43172</v>
      </c>
      <c r="G898">
        <v>97913442</v>
      </c>
      <c r="H898">
        <v>2687056004</v>
      </c>
      <c r="I898">
        <v>9053.77</v>
      </c>
      <c r="J898" s="1">
        <v>43232</v>
      </c>
      <c r="K898">
        <v>8230.7</v>
      </c>
      <c r="L898" s="1">
        <v>43243</v>
      </c>
      <c r="M898">
        <v>11</v>
      </c>
      <c r="N898">
        <f t="shared" si="13"/>
        <v>90537.70000000001</v>
      </c>
    </row>
    <row r="899" spans="1:14" ht="15">
      <c r="A899" t="s">
        <v>13</v>
      </c>
      <c r="B899" t="s">
        <v>14</v>
      </c>
      <c r="C899" t="s">
        <v>533</v>
      </c>
      <c r="D899">
        <v>82130592</v>
      </c>
      <c r="E899" s="1">
        <v>43172</v>
      </c>
      <c r="F899" s="1">
        <v>43172</v>
      </c>
      <c r="G899">
        <v>97913446</v>
      </c>
      <c r="H899">
        <v>2687052121</v>
      </c>
      <c r="I899">
        <v>9053.77</v>
      </c>
      <c r="J899" s="1">
        <v>43232</v>
      </c>
      <c r="K899">
        <v>8230.7</v>
      </c>
      <c r="L899" s="1">
        <v>43243</v>
      </c>
      <c r="M899">
        <v>11</v>
      </c>
      <c r="N899">
        <f aca="true" t="shared" si="14" ref="N899:N962">M899*K899</f>
        <v>90537.70000000001</v>
      </c>
    </row>
    <row r="900" spans="1:14" ht="15">
      <c r="A900" t="s">
        <v>13</v>
      </c>
      <c r="B900" t="s">
        <v>14</v>
      </c>
      <c r="C900" t="s">
        <v>251</v>
      </c>
      <c r="D900">
        <v>9699320017</v>
      </c>
      <c r="E900" s="1">
        <v>43172</v>
      </c>
      <c r="F900" s="1">
        <v>43172</v>
      </c>
      <c r="G900">
        <v>97931372</v>
      </c>
      <c r="H900">
        <v>537143959</v>
      </c>
      <c r="I900">
        <v>2558.4</v>
      </c>
      <c r="J900" s="1">
        <v>43232</v>
      </c>
      <c r="K900">
        <v>2460</v>
      </c>
      <c r="L900" s="1">
        <v>43243</v>
      </c>
      <c r="M900">
        <v>11</v>
      </c>
      <c r="N900">
        <f t="shared" si="14"/>
        <v>27060</v>
      </c>
    </row>
    <row r="901" spans="1:14" ht="15">
      <c r="A901" t="s">
        <v>13</v>
      </c>
      <c r="B901" t="s">
        <v>14</v>
      </c>
      <c r="C901" t="s">
        <v>299</v>
      </c>
      <c r="D901">
        <v>6695101219</v>
      </c>
      <c r="E901" s="1">
        <v>43172</v>
      </c>
      <c r="F901" s="1">
        <v>43172</v>
      </c>
      <c r="G901">
        <v>97947550</v>
      </c>
      <c r="H901" t="s">
        <v>534</v>
      </c>
      <c r="I901">
        <v>2269.2</v>
      </c>
      <c r="J901" s="1">
        <v>43232</v>
      </c>
      <c r="K901">
        <v>1860</v>
      </c>
      <c r="L901" s="1">
        <v>43243</v>
      </c>
      <c r="M901">
        <v>11</v>
      </c>
      <c r="N901">
        <f t="shared" si="14"/>
        <v>20460</v>
      </c>
    </row>
    <row r="902" spans="1:14" ht="15">
      <c r="A902" t="s">
        <v>13</v>
      </c>
      <c r="B902" t="s">
        <v>14</v>
      </c>
      <c r="C902" t="s">
        <v>228</v>
      </c>
      <c r="D902">
        <v>8082461008</v>
      </c>
      <c r="E902" s="1">
        <v>43172</v>
      </c>
      <c r="F902" s="1">
        <v>43172</v>
      </c>
      <c r="G902">
        <v>97952849</v>
      </c>
      <c r="H902">
        <v>18048589</v>
      </c>
      <c r="I902">
        <v>1390.8</v>
      </c>
      <c r="J902" s="1">
        <v>43232</v>
      </c>
      <c r="K902">
        <v>1140</v>
      </c>
      <c r="L902" s="1">
        <v>43243</v>
      </c>
      <c r="M902">
        <v>11</v>
      </c>
      <c r="N902">
        <f t="shared" si="14"/>
        <v>12540</v>
      </c>
    </row>
    <row r="903" spans="1:14" ht="15">
      <c r="A903" t="s">
        <v>13</v>
      </c>
      <c r="B903" t="s">
        <v>14</v>
      </c>
      <c r="C903" t="s">
        <v>236</v>
      </c>
      <c r="D903">
        <v>674840152</v>
      </c>
      <c r="E903" s="1">
        <v>43173</v>
      </c>
      <c r="F903" s="1">
        <v>43173</v>
      </c>
      <c r="G903">
        <v>97957381</v>
      </c>
      <c r="H903">
        <v>5301899133</v>
      </c>
      <c r="I903">
        <v>432.25</v>
      </c>
      <c r="J903" s="1">
        <v>43233</v>
      </c>
      <c r="K903">
        <v>354.3</v>
      </c>
      <c r="L903" s="1">
        <v>43243</v>
      </c>
      <c r="M903">
        <v>10</v>
      </c>
      <c r="N903">
        <f t="shared" si="14"/>
        <v>3543</v>
      </c>
    </row>
    <row r="904" spans="1:14" ht="15">
      <c r="A904" t="s">
        <v>13</v>
      </c>
      <c r="B904" t="s">
        <v>14</v>
      </c>
      <c r="C904" t="s">
        <v>467</v>
      </c>
      <c r="D904">
        <v>3010380487</v>
      </c>
      <c r="E904" s="1">
        <v>43173</v>
      </c>
      <c r="F904" s="1">
        <v>43173</v>
      </c>
      <c r="G904">
        <v>97966867</v>
      </c>
      <c r="H904" t="s">
        <v>535</v>
      </c>
      <c r="I904">
        <v>157091.99</v>
      </c>
      <c r="J904" s="1">
        <v>43233</v>
      </c>
      <c r="K904">
        <v>128763.93</v>
      </c>
      <c r="L904" s="1">
        <v>43249</v>
      </c>
      <c r="M904">
        <v>16</v>
      </c>
      <c r="N904">
        <f t="shared" si="14"/>
        <v>2060222.88</v>
      </c>
    </row>
    <row r="905" spans="1:14" ht="15">
      <c r="A905" t="s">
        <v>13</v>
      </c>
      <c r="B905" t="s">
        <v>14</v>
      </c>
      <c r="C905" t="s">
        <v>258</v>
      </c>
      <c r="D905">
        <v>2109510368</v>
      </c>
      <c r="E905" s="1">
        <v>43173</v>
      </c>
      <c r="F905" s="1">
        <v>43173</v>
      </c>
      <c r="G905">
        <v>97979301</v>
      </c>
      <c r="H905">
        <v>269030</v>
      </c>
      <c r="I905">
        <v>2392</v>
      </c>
      <c r="J905" s="1">
        <v>43233</v>
      </c>
      <c r="K905">
        <v>2300</v>
      </c>
      <c r="L905" s="1">
        <v>43243</v>
      </c>
      <c r="M905">
        <v>10</v>
      </c>
      <c r="N905">
        <f t="shared" si="14"/>
        <v>23000</v>
      </c>
    </row>
    <row r="906" spans="1:14" ht="15">
      <c r="A906" t="s">
        <v>13</v>
      </c>
      <c r="B906" t="s">
        <v>14</v>
      </c>
      <c r="C906" t="s">
        <v>536</v>
      </c>
      <c r="D906">
        <v>2774840595</v>
      </c>
      <c r="E906" s="1">
        <v>43173</v>
      </c>
      <c r="F906" s="1">
        <v>43173</v>
      </c>
      <c r="G906">
        <v>97994803</v>
      </c>
      <c r="H906">
        <v>9896604839</v>
      </c>
      <c r="I906">
        <v>17424.01</v>
      </c>
      <c r="J906" s="1">
        <v>43233</v>
      </c>
      <c r="K906">
        <v>15840.01</v>
      </c>
      <c r="L906" s="1">
        <v>43244</v>
      </c>
      <c r="M906">
        <v>11</v>
      </c>
      <c r="N906">
        <f t="shared" si="14"/>
        <v>174240.11000000002</v>
      </c>
    </row>
    <row r="907" spans="1:14" ht="15">
      <c r="A907" t="s">
        <v>13</v>
      </c>
      <c r="B907" t="s">
        <v>14</v>
      </c>
      <c r="C907" t="s">
        <v>289</v>
      </c>
      <c r="D907">
        <v>2292260599</v>
      </c>
      <c r="E907" s="1">
        <v>43173</v>
      </c>
      <c r="F907" s="1">
        <v>43173</v>
      </c>
      <c r="G907">
        <v>98020585</v>
      </c>
      <c r="H907">
        <v>18500426</v>
      </c>
      <c r="I907">
        <v>11834</v>
      </c>
      <c r="J907" s="1">
        <v>43233</v>
      </c>
      <c r="K907">
        <v>9700</v>
      </c>
      <c r="L907" s="1">
        <v>43244</v>
      </c>
      <c r="M907">
        <v>11</v>
      </c>
      <c r="N907">
        <f t="shared" si="14"/>
        <v>106700</v>
      </c>
    </row>
    <row r="908" spans="1:14" ht="15">
      <c r="A908" t="s">
        <v>13</v>
      </c>
      <c r="B908" t="s">
        <v>14</v>
      </c>
      <c r="C908" t="s">
        <v>243</v>
      </c>
      <c r="D908">
        <v>11206730159</v>
      </c>
      <c r="E908" s="1">
        <v>43173</v>
      </c>
      <c r="F908" s="1">
        <v>43173</v>
      </c>
      <c r="G908">
        <v>98025714</v>
      </c>
      <c r="H908">
        <v>7171535031</v>
      </c>
      <c r="I908">
        <v>15600</v>
      </c>
      <c r="J908" s="1">
        <v>43233</v>
      </c>
      <c r="K908">
        <v>15000</v>
      </c>
      <c r="L908" s="1">
        <v>43243</v>
      </c>
      <c r="M908">
        <v>10</v>
      </c>
      <c r="N908">
        <f t="shared" si="14"/>
        <v>150000</v>
      </c>
    </row>
    <row r="909" spans="1:14" ht="15">
      <c r="A909" t="s">
        <v>13</v>
      </c>
      <c r="B909" t="s">
        <v>14</v>
      </c>
      <c r="C909" t="s">
        <v>537</v>
      </c>
      <c r="D909">
        <v>5422360965</v>
      </c>
      <c r="E909" s="1">
        <v>43173</v>
      </c>
      <c r="F909" s="1">
        <v>43173</v>
      </c>
      <c r="G909">
        <v>98040935</v>
      </c>
      <c r="H909">
        <v>5</v>
      </c>
      <c r="I909">
        <v>30000</v>
      </c>
      <c r="J909" s="1">
        <v>43233</v>
      </c>
      <c r="K909">
        <v>23919.87</v>
      </c>
      <c r="L909" s="1">
        <v>43248</v>
      </c>
      <c r="M909">
        <v>15</v>
      </c>
      <c r="N909">
        <f t="shared" si="14"/>
        <v>358798.05</v>
      </c>
    </row>
    <row r="910" spans="1:14" ht="15">
      <c r="A910" t="s">
        <v>13</v>
      </c>
      <c r="B910" t="s">
        <v>14</v>
      </c>
      <c r="C910" t="s">
        <v>310</v>
      </c>
      <c r="D910">
        <v>5063110638</v>
      </c>
      <c r="E910" s="1">
        <v>43173</v>
      </c>
      <c r="F910" s="1">
        <v>43173</v>
      </c>
      <c r="G910">
        <v>98041266</v>
      </c>
      <c r="H910" t="s">
        <v>538</v>
      </c>
      <c r="I910">
        <v>292.8</v>
      </c>
      <c r="J910" s="1">
        <v>43233</v>
      </c>
      <c r="K910">
        <v>240</v>
      </c>
      <c r="L910" s="1">
        <v>43214</v>
      </c>
      <c r="M910">
        <v>-19</v>
      </c>
      <c r="N910">
        <f t="shared" si="14"/>
        <v>-4560</v>
      </c>
    </row>
    <row r="911" spans="1:14" ht="15">
      <c r="A911" t="s">
        <v>13</v>
      </c>
      <c r="B911" t="s">
        <v>14</v>
      </c>
      <c r="C911" t="s">
        <v>516</v>
      </c>
      <c r="D911">
        <v>967720285</v>
      </c>
      <c r="E911" s="1">
        <v>43173</v>
      </c>
      <c r="F911" s="1">
        <v>43173</v>
      </c>
      <c r="G911">
        <v>98062419</v>
      </c>
      <c r="H911">
        <v>2018900805</v>
      </c>
      <c r="I911">
        <v>12200</v>
      </c>
      <c r="J911" s="1">
        <v>43233</v>
      </c>
      <c r="K911">
        <v>10000</v>
      </c>
      <c r="L911" s="1">
        <v>43214</v>
      </c>
      <c r="M911">
        <v>-19</v>
      </c>
      <c r="N911">
        <f t="shared" si="14"/>
        <v>-190000</v>
      </c>
    </row>
    <row r="912" spans="1:14" ht="15">
      <c r="A912" t="s">
        <v>13</v>
      </c>
      <c r="B912" t="s">
        <v>14</v>
      </c>
      <c r="C912" t="s">
        <v>243</v>
      </c>
      <c r="D912">
        <v>11206730159</v>
      </c>
      <c r="E912" s="1">
        <v>43173</v>
      </c>
      <c r="F912" s="1">
        <v>43173</v>
      </c>
      <c r="G912">
        <v>98062978</v>
      </c>
      <c r="H912">
        <v>7171535112</v>
      </c>
      <c r="I912">
        <v>4680</v>
      </c>
      <c r="J912" s="1">
        <v>43233</v>
      </c>
      <c r="K912">
        <v>4500</v>
      </c>
      <c r="L912" s="1">
        <v>43243</v>
      </c>
      <c r="M912">
        <v>10</v>
      </c>
      <c r="N912">
        <f t="shared" si="14"/>
        <v>45000</v>
      </c>
    </row>
    <row r="913" spans="1:14" ht="15">
      <c r="A913" t="s">
        <v>13</v>
      </c>
      <c r="B913" t="s">
        <v>14</v>
      </c>
      <c r="C913" t="s">
        <v>243</v>
      </c>
      <c r="D913">
        <v>11206730159</v>
      </c>
      <c r="E913" s="1">
        <v>43173</v>
      </c>
      <c r="F913" s="1">
        <v>43173</v>
      </c>
      <c r="G913">
        <v>98063018</v>
      </c>
      <c r="H913">
        <v>7171535113</v>
      </c>
      <c r="I913">
        <v>1716</v>
      </c>
      <c r="J913" s="1">
        <v>43233</v>
      </c>
      <c r="K913">
        <v>1650</v>
      </c>
      <c r="L913" s="1">
        <v>43243</v>
      </c>
      <c r="M913">
        <v>10</v>
      </c>
      <c r="N913">
        <f t="shared" si="14"/>
        <v>16500</v>
      </c>
    </row>
    <row r="914" spans="1:14" ht="15">
      <c r="A914" t="s">
        <v>13</v>
      </c>
      <c r="B914" t="s">
        <v>14</v>
      </c>
      <c r="C914" t="s">
        <v>243</v>
      </c>
      <c r="D914">
        <v>11206730159</v>
      </c>
      <c r="E914" s="1">
        <v>43173</v>
      </c>
      <c r="F914" s="1">
        <v>43173</v>
      </c>
      <c r="G914">
        <v>98064799</v>
      </c>
      <c r="H914">
        <v>7171535298</v>
      </c>
      <c r="I914">
        <v>1847.04</v>
      </c>
      <c r="J914" s="1">
        <v>43233</v>
      </c>
      <c r="K914">
        <v>1776</v>
      </c>
      <c r="L914" s="1">
        <v>43243</v>
      </c>
      <c r="M914">
        <v>10</v>
      </c>
      <c r="N914">
        <f t="shared" si="14"/>
        <v>17760</v>
      </c>
    </row>
    <row r="915" spans="1:14" ht="15">
      <c r="A915" t="s">
        <v>13</v>
      </c>
      <c r="B915" t="s">
        <v>14</v>
      </c>
      <c r="C915" t="s">
        <v>35</v>
      </c>
      <c r="D915">
        <v>9238800156</v>
      </c>
      <c r="E915" s="1">
        <v>43173</v>
      </c>
      <c r="F915" s="1">
        <v>43173</v>
      </c>
      <c r="G915">
        <v>98068672</v>
      </c>
      <c r="H915">
        <v>1024488805</v>
      </c>
      <c r="I915">
        <v>9796.8</v>
      </c>
      <c r="J915" s="1">
        <v>43233</v>
      </c>
      <c r="K915">
        <v>9420</v>
      </c>
      <c r="L915" s="1">
        <v>43243</v>
      </c>
      <c r="M915">
        <v>10</v>
      </c>
      <c r="N915">
        <f t="shared" si="14"/>
        <v>94200</v>
      </c>
    </row>
    <row r="916" spans="1:14" ht="15">
      <c r="A916" t="s">
        <v>13</v>
      </c>
      <c r="B916" t="s">
        <v>14</v>
      </c>
      <c r="C916" t="s">
        <v>35</v>
      </c>
      <c r="D916">
        <v>9238800156</v>
      </c>
      <c r="E916" s="1">
        <v>43173</v>
      </c>
      <c r="F916" s="1">
        <v>43173</v>
      </c>
      <c r="G916">
        <v>98068674</v>
      </c>
      <c r="H916">
        <v>1024488804</v>
      </c>
      <c r="I916">
        <v>447.2</v>
      </c>
      <c r="J916" s="1">
        <v>43233</v>
      </c>
      <c r="K916">
        <v>430</v>
      </c>
      <c r="L916" s="1">
        <v>43243</v>
      </c>
      <c r="M916">
        <v>10</v>
      </c>
      <c r="N916">
        <f t="shared" si="14"/>
        <v>4300</v>
      </c>
    </row>
    <row r="917" spans="1:14" ht="15">
      <c r="A917" t="s">
        <v>13</v>
      </c>
      <c r="B917" t="s">
        <v>14</v>
      </c>
      <c r="C917" t="s">
        <v>219</v>
      </c>
      <c r="D917">
        <v>3531280968</v>
      </c>
      <c r="E917" s="1">
        <v>43173</v>
      </c>
      <c r="F917" s="1">
        <v>43173</v>
      </c>
      <c r="G917">
        <v>98072441</v>
      </c>
      <c r="H917">
        <v>8262085733</v>
      </c>
      <c r="I917">
        <v>705.76</v>
      </c>
      <c r="J917" s="1">
        <v>43233</v>
      </c>
      <c r="K917">
        <v>641.6</v>
      </c>
      <c r="L917" s="1">
        <v>43244</v>
      </c>
      <c r="M917">
        <v>11</v>
      </c>
      <c r="N917">
        <f t="shared" si="14"/>
        <v>7057.6</v>
      </c>
    </row>
    <row r="918" spans="1:14" ht="15">
      <c r="A918" t="s">
        <v>13</v>
      </c>
      <c r="B918" t="s">
        <v>14</v>
      </c>
      <c r="C918" t="s">
        <v>228</v>
      </c>
      <c r="D918">
        <v>8082461008</v>
      </c>
      <c r="E918" s="1">
        <v>43173</v>
      </c>
      <c r="F918" s="1">
        <v>43173</v>
      </c>
      <c r="G918">
        <v>98074370</v>
      </c>
      <c r="H918">
        <v>18049775</v>
      </c>
      <c r="I918">
        <v>1678.29</v>
      </c>
      <c r="J918" s="1">
        <v>43233</v>
      </c>
      <c r="K918">
        <v>1375.65</v>
      </c>
      <c r="L918" s="1">
        <v>43243</v>
      </c>
      <c r="M918">
        <v>10</v>
      </c>
      <c r="N918">
        <f t="shared" si="14"/>
        <v>13756.5</v>
      </c>
    </row>
    <row r="919" spans="1:14" ht="15">
      <c r="A919" t="s">
        <v>13</v>
      </c>
      <c r="B919" t="s">
        <v>14</v>
      </c>
      <c r="C919" t="s">
        <v>209</v>
      </c>
      <c r="D919">
        <v>2221101203</v>
      </c>
      <c r="E919" s="1">
        <v>43174</v>
      </c>
      <c r="F919" s="1">
        <v>43174</v>
      </c>
      <c r="G919">
        <v>98106105</v>
      </c>
      <c r="H919">
        <v>421800031562</v>
      </c>
      <c r="I919">
        <v>256.88</v>
      </c>
      <c r="J919" s="1">
        <v>43234</v>
      </c>
      <c r="K919">
        <v>210.56</v>
      </c>
      <c r="L919" s="1">
        <v>43197</v>
      </c>
      <c r="M919">
        <v>-37</v>
      </c>
      <c r="N919">
        <f t="shared" si="14"/>
        <v>-7790.72</v>
      </c>
    </row>
    <row r="920" spans="1:14" ht="15">
      <c r="A920" t="s">
        <v>13</v>
      </c>
      <c r="B920" t="s">
        <v>14</v>
      </c>
      <c r="C920" t="s">
        <v>209</v>
      </c>
      <c r="D920">
        <v>2221101203</v>
      </c>
      <c r="E920" s="1">
        <v>43174</v>
      </c>
      <c r="F920" s="1">
        <v>43174</v>
      </c>
      <c r="G920">
        <v>98106708</v>
      </c>
      <c r="H920">
        <v>421800031561</v>
      </c>
      <c r="I920">
        <v>857.86</v>
      </c>
      <c r="J920" s="1">
        <v>43234</v>
      </c>
      <c r="K920">
        <v>703.16</v>
      </c>
      <c r="L920" s="1">
        <v>43197</v>
      </c>
      <c r="M920">
        <v>-37</v>
      </c>
      <c r="N920">
        <f t="shared" si="14"/>
        <v>-26016.92</v>
      </c>
    </row>
    <row r="921" spans="1:14" ht="15">
      <c r="A921" t="s">
        <v>13</v>
      </c>
      <c r="B921" t="s">
        <v>14</v>
      </c>
      <c r="C921" t="s">
        <v>539</v>
      </c>
      <c r="D921">
        <v>9284460962</v>
      </c>
      <c r="E921" s="1">
        <v>43174</v>
      </c>
      <c r="F921" s="1">
        <v>43174</v>
      </c>
      <c r="G921">
        <v>98107211</v>
      </c>
      <c r="H921">
        <v>18500528</v>
      </c>
      <c r="I921">
        <v>3843</v>
      </c>
      <c r="J921" s="1">
        <v>43234</v>
      </c>
      <c r="K921">
        <v>3150</v>
      </c>
      <c r="L921" s="1">
        <v>43216</v>
      </c>
      <c r="M921">
        <v>-18</v>
      </c>
      <c r="N921">
        <f t="shared" si="14"/>
        <v>-56700</v>
      </c>
    </row>
    <row r="922" spans="1:14" ht="15">
      <c r="A922" t="s">
        <v>13</v>
      </c>
      <c r="B922" t="s">
        <v>14</v>
      </c>
      <c r="C922" t="s">
        <v>204</v>
      </c>
      <c r="D922">
        <v>11264670156</v>
      </c>
      <c r="E922" s="1">
        <v>43174</v>
      </c>
      <c r="F922" s="1">
        <v>43174</v>
      </c>
      <c r="G922">
        <v>98108045</v>
      </c>
      <c r="H922" t="s">
        <v>540</v>
      </c>
      <c r="I922">
        <v>13000</v>
      </c>
      <c r="J922" s="1">
        <v>43234</v>
      </c>
      <c r="K922">
        <v>12500</v>
      </c>
      <c r="L922" s="1">
        <v>43243</v>
      </c>
      <c r="M922">
        <v>9</v>
      </c>
      <c r="N922">
        <f t="shared" si="14"/>
        <v>112500</v>
      </c>
    </row>
    <row r="923" spans="1:14" ht="15">
      <c r="A923" t="s">
        <v>13</v>
      </c>
      <c r="B923" t="s">
        <v>14</v>
      </c>
      <c r="C923" t="s">
        <v>450</v>
      </c>
      <c r="D923">
        <v>76670595</v>
      </c>
      <c r="E923" s="1">
        <v>43174</v>
      </c>
      <c r="F923" s="1">
        <v>43174</v>
      </c>
      <c r="G923">
        <v>98140119</v>
      </c>
      <c r="H923" t="s">
        <v>541</v>
      </c>
      <c r="I923">
        <v>2376.44</v>
      </c>
      <c r="J923" s="1">
        <v>43234</v>
      </c>
      <c r="K923">
        <v>2160.4</v>
      </c>
      <c r="L923" s="1">
        <v>43243</v>
      </c>
      <c r="M923">
        <v>9</v>
      </c>
      <c r="N923">
        <f t="shared" si="14"/>
        <v>19443.600000000002</v>
      </c>
    </row>
    <row r="924" spans="1:14" ht="15">
      <c r="A924" t="s">
        <v>13</v>
      </c>
      <c r="B924" t="s">
        <v>14</v>
      </c>
      <c r="C924" t="s">
        <v>482</v>
      </c>
      <c r="D924">
        <v>7182001219</v>
      </c>
      <c r="E924" s="1">
        <v>43174</v>
      </c>
      <c r="F924" s="1">
        <v>43174</v>
      </c>
      <c r="G924">
        <v>98157474</v>
      </c>
      <c r="H924">
        <v>47</v>
      </c>
      <c r="I924">
        <v>1291.25</v>
      </c>
      <c r="J924" s="1">
        <v>43234</v>
      </c>
      <c r="K924">
        <v>1058.4</v>
      </c>
      <c r="L924" s="1">
        <v>43243</v>
      </c>
      <c r="M924">
        <v>9</v>
      </c>
      <c r="N924">
        <f t="shared" si="14"/>
        <v>9525.6</v>
      </c>
    </row>
    <row r="925" spans="1:14" ht="15">
      <c r="A925" t="s">
        <v>13</v>
      </c>
      <c r="B925" t="s">
        <v>14</v>
      </c>
      <c r="C925" t="s">
        <v>482</v>
      </c>
      <c r="D925">
        <v>7182001219</v>
      </c>
      <c r="E925" s="1">
        <v>43174</v>
      </c>
      <c r="F925" s="1">
        <v>43174</v>
      </c>
      <c r="G925">
        <v>98157475</v>
      </c>
      <c r="H925">
        <v>48</v>
      </c>
      <c r="I925">
        <v>1105.1</v>
      </c>
      <c r="J925" s="1">
        <v>43234</v>
      </c>
      <c r="K925">
        <v>1062.6</v>
      </c>
      <c r="L925" s="1">
        <v>43243</v>
      </c>
      <c r="M925">
        <v>9</v>
      </c>
      <c r="N925">
        <f t="shared" si="14"/>
        <v>9563.4</v>
      </c>
    </row>
    <row r="926" spans="1:14" ht="15">
      <c r="A926" t="s">
        <v>13</v>
      </c>
      <c r="B926" t="s">
        <v>14</v>
      </c>
      <c r="C926" t="s">
        <v>542</v>
      </c>
      <c r="D926">
        <v>9065821002</v>
      </c>
      <c r="E926" s="1">
        <v>43174</v>
      </c>
      <c r="F926" s="1">
        <v>43174</v>
      </c>
      <c r="G926">
        <v>98163722</v>
      </c>
      <c r="H926" t="s">
        <v>543</v>
      </c>
      <c r="I926">
        <v>17419.56</v>
      </c>
      <c r="J926" s="1">
        <v>43234</v>
      </c>
      <c r="K926">
        <v>14278.33</v>
      </c>
      <c r="L926" s="1">
        <v>43196</v>
      </c>
      <c r="M926">
        <v>-38</v>
      </c>
      <c r="N926">
        <f t="shared" si="14"/>
        <v>-542576.54</v>
      </c>
    </row>
    <row r="927" spans="1:14" ht="15">
      <c r="A927" t="s">
        <v>13</v>
      </c>
      <c r="B927" t="s">
        <v>14</v>
      </c>
      <c r="C927" t="s">
        <v>122</v>
      </c>
      <c r="D927">
        <v>3524050238</v>
      </c>
      <c r="E927" s="1">
        <v>43174</v>
      </c>
      <c r="F927" s="1">
        <v>43174</v>
      </c>
      <c r="G927">
        <v>98188274</v>
      </c>
      <c r="H927">
        <v>740571440</v>
      </c>
      <c r="I927">
        <v>74.25</v>
      </c>
      <c r="J927" s="1">
        <v>43234</v>
      </c>
      <c r="K927">
        <v>67.5</v>
      </c>
      <c r="L927" s="1">
        <v>43244</v>
      </c>
      <c r="M927">
        <v>10</v>
      </c>
      <c r="N927">
        <f t="shared" si="14"/>
        <v>675</v>
      </c>
    </row>
    <row r="928" spans="1:14" ht="15">
      <c r="A928" t="s">
        <v>13</v>
      </c>
      <c r="B928" t="s">
        <v>14</v>
      </c>
      <c r="C928" t="s">
        <v>191</v>
      </c>
      <c r="D928">
        <v>6655971007</v>
      </c>
      <c r="E928" s="1">
        <v>43174</v>
      </c>
      <c r="F928" s="1">
        <v>43174</v>
      </c>
      <c r="G928">
        <v>98220814</v>
      </c>
      <c r="H928">
        <v>4810462131</v>
      </c>
      <c r="I928">
        <v>34946.97</v>
      </c>
      <c r="J928" s="1">
        <v>43234</v>
      </c>
      <c r="K928">
        <v>28645.06</v>
      </c>
      <c r="L928" s="1">
        <v>43197</v>
      </c>
      <c r="M928">
        <v>-37</v>
      </c>
      <c r="N928">
        <f t="shared" si="14"/>
        <v>-1059867.22</v>
      </c>
    </row>
    <row r="929" spans="1:14" ht="15">
      <c r="A929" t="s">
        <v>13</v>
      </c>
      <c r="B929" t="s">
        <v>14</v>
      </c>
      <c r="C929" t="s">
        <v>283</v>
      </c>
      <c r="D929">
        <v>6652990638</v>
      </c>
      <c r="E929" s="1">
        <v>43174</v>
      </c>
      <c r="F929" s="1">
        <v>43174</v>
      </c>
      <c r="G929">
        <v>98222649</v>
      </c>
      <c r="H929" t="s">
        <v>356</v>
      </c>
      <c r="I929">
        <v>2196</v>
      </c>
      <c r="J929" s="1">
        <v>43234</v>
      </c>
      <c r="K929">
        <v>1800</v>
      </c>
      <c r="L929" s="1">
        <v>43241</v>
      </c>
      <c r="M929">
        <v>7</v>
      </c>
      <c r="N929">
        <f t="shared" si="14"/>
        <v>12600</v>
      </c>
    </row>
    <row r="930" spans="1:14" ht="15">
      <c r="A930" t="s">
        <v>13</v>
      </c>
      <c r="B930" t="s">
        <v>14</v>
      </c>
      <c r="C930" t="s">
        <v>243</v>
      </c>
      <c r="D930">
        <v>11206730159</v>
      </c>
      <c r="E930" s="1">
        <v>43174</v>
      </c>
      <c r="F930" s="1">
        <v>43174</v>
      </c>
      <c r="G930">
        <v>98252574</v>
      </c>
      <c r="H930">
        <v>7171535692</v>
      </c>
      <c r="I930">
        <v>509.6</v>
      </c>
      <c r="J930" s="1">
        <v>43234</v>
      </c>
      <c r="K930">
        <v>490</v>
      </c>
      <c r="L930" s="1">
        <v>43243</v>
      </c>
      <c r="M930">
        <v>9</v>
      </c>
      <c r="N930">
        <f t="shared" si="14"/>
        <v>4410</v>
      </c>
    </row>
    <row r="931" spans="1:14" ht="15">
      <c r="A931" t="s">
        <v>13</v>
      </c>
      <c r="B931" t="s">
        <v>14</v>
      </c>
      <c r="C931" t="s">
        <v>86</v>
      </c>
      <c r="D931">
        <v>6157780963</v>
      </c>
      <c r="E931" s="1">
        <v>43174</v>
      </c>
      <c r="F931" s="1">
        <v>43174</v>
      </c>
      <c r="G931">
        <v>98252719</v>
      </c>
      <c r="H931">
        <v>3118002210</v>
      </c>
      <c r="I931">
        <v>6594.1</v>
      </c>
      <c r="J931" s="1">
        <v>43234</v>
      </c>
      <c r="K931">
        <v>5427.5</v>
      </c>
      <c r="L931" s="1">
        <v>43243</v>
      </c>
      <c r="M931">
        <v>9</v>
      </c>
      <c r="N931">
        <f t="shared" si="14"/>
        <v>48847.5</v>
      </c>
    </row>
    <row r="932" spans="1:14" ht="15">
      <c r="A932" t="s">
        <v>13</v>
      </c>
      <c r="B932" t="s">
        <v>14</v>
      </c>
      <c r="C932" t="s">
        <v>209</v>
      </c>
      <c r="D932">
        <v>2221101203</v>
      </c>
      <c r="E932" s="1">
        <v>43175</v>
      </c>
      <c r="F932" s="1">
        <v>43175</v>
      </c>
      <c r="G932">
        <v>98310369</v>
      </c>
      <c r="H932">
        <v>411802136344</v>
      </c>
      <c r="I932">
        <v>98915.49</v>
      </c>
      <c r="J932" s="1">
        <v>43235</v>
      </c>
      <c r="K932">
        <v>81078.27</v>
      </c>
      <c r="L932" s="1">
        <v>43197</v>
      </c>
      <c r="M932">
        <v>-38</v>
      </c>
      <c r="N932">
        <f t="shared" si="14"/>
        <v>-3080974.2600000002</v>
      </c>
    </row>
    <row r="933" spans="1:14" ht="15">
      <c r="A933" t="s">
        <v>13</v>
      </c>
      <c r="B933" t="s">
        <v>14</v>
      </c>
      <c r="C933" t="s">
        <v>209</v>
      </c>
      <c r="D933">
        <v>2221101203</v>
      </c>
      <c r="E933" s="1">
        <v>43175</v>
      </c>
      <c r="F933" s="1">
        <v>43175</v>
      </c>
      <c r="G933">
        <v>98311160</v>
      </c>
      <c r="H933">
        <v>411802136343</v>
      </c>
      <c r="I933">
        <v>56444.66</v>
      </c>
      <c r="J933" s="1">
        <v>43235</v>
      </c>
      <c r="K933">
        <v>46266.93</v>
      </c>
      <c r="L933" s="1">
        <v>43197</v>
      </c>
      <c r="M933">
        <v>-38</v>
      </c>
      <c r="N933">
        <f t="shared" si="14"/>
        <v>-1758143.34</v>
      </c>
    </row>
    <row r="934" spans="1:14" ht="15">
      <c r="A934" t="s">
        <v>13</v>
      </c>
      <c r="B934" t="s">
        <v>14</v>
      </c>
      <c r="C934" t="s">
        <v>236</v>
      </c>
      <c r="D934">
        <v>674840152</v>
      </c>
      <c r="E934" s="1">
        <v>43175</v>
      </c>
      <c r="F934" s="1">
        <v>43175</v>
      </c>
      <c r="G934">
        <v>98351755</v>
      </c>
      <c r="H934">
        <v>5301899960</v>
      </c>
      <c r="I934">
        <v>189.04</v>
      </c>
      <c r="J934" s="1">
        <v>43235</v>
      </c>
      <c r="K934">
        <v>154.95</v>
      </c>
      <c r="L934" s="1">
        <v>43243</v>
      </c>
      <c r="M934">
        <v>8</v>
      </c>
      <c r="N934">
        <f t="shared" si="14"/>
        <v>1239.6</v>
      </c>
    </row>
    <row r="935" spans="1:14" ht="15">
      <c r="A935" t="s">
        <v>13</v>
      </c>
      <c r="B935" t="s">
        <v>14</v>
      </c>
      <c r="C935" t="s">
        <v>447</v>
      </c>
      <c r="D935">
        <v>6459400963</v>
      </c>
      <c r="E935" s="1">
        <v>43175</v>
      </c>
      <c r="F935" s="1">
        <v>43175</v>
      </c>
      <c r="G935">
        <v>98362142</v>
      </c>
      <c r="H935">
        <v>152</v>
      </c>
      <c r="I935">
        <v>221.76</v>
      </c>
      <c r="J935" s="1">
        <v>43235</v>
      </c>
      <c r="K935">
        <v>201.6</v>
      </c>
      <c r="L935" s="1">
        <v>43244</v>
      </c>
      <c r="M935">
        <v>9</v>
      </c>
      <c r="N935">
        <f t="shared" si="14"/>
        <v>1814.3999999999999</v>
      </c>
    </row>
    <row r="936" spans="1:14" ht="15">
      <c r="A936" t="s">
        <v>13</v>
      </c>
      <c r="B936" t="s">
        <v>14</v>
      </c>
      <c r="C936" t="s">
        <v>239</v>
      </c>
      <c r="D936">
        <v>1313240424</v>
      </c>
      <c r="E936" s="1">
        <v>43175</v>
      </c>
      <c r="F936" s="1">
        <v>43175</v>
      </c>
      <c r="G936">
        <v>98387843</v>
      </c>
      <c r="H936" t="s">
        <v>544</v>
      </c>
      <c r="I936">
        <v>780.8</v>
      </c>
      <c r="J936" s="1">
        <v>43235</v>
      </c>
      <c r="K936">
        <v>640</v>
      </c>
      <c r="L936" s="1">
        <v>43244</v>
      </c>
      <c r="M936">
        <v>9</v>
      </c>
      <c r="N936">
        <f t="shared" si="14"/>
        <v>5760</v>
      </c>
    </row>
    <row r="937" spans="1:14" ht="15">
      <c r="A937" t="s">
        <v>13</v>
      </c>
      <c r="B937" t="s">
        <v>14</v>
      </c>
      <c r="C937" t="s">
        <v>545</v>
      </c>
      <c r="D937">
        <v>8976680150</v>
      </c>
      <c r="E937" s="1">
        <v>43175</v>
      </c>
      <c r="F937" s="1">
        <v>43175</v>
      </c>
      <c r="G937">
        <v>98404737</v>
      </c>
      <c r="H937" t="s">
        <v>546</v>
      </c>
      <c r="I937">
        <v>370.66</v>
      </c>
      <c r="J937" s="1">
        <v>43235</v>
      </c>
      <c r="K937">
        <v>356.4</v>
      </c>
      <c r="L937" s="1">
        <v>43243</v>
      </c>
      <c r="M937">
        <v>8</v>
      </c>
      <c r="N937">
        <f t="shared" si="14"/>
        <v>2851.2</v>
      </c>
    </row>
    <row r="938" spans="1:14" ht="15">
      <c r="A938" t="s">
        <v>13</v>
      </c>
      <c r="B938" t="s">
        <v>14</v>
      </c>
      <c r="C938" t="s">
        <v>545</v>
      </c>
      <c r="D938">
        <v>8976680150</v>
      </c>
      <c r="E938" s="1">
        <v>43175</v>
      </c>
      <c r="F938" s="1">
        <v>43175</v>
      </c>
      <c r="G938">
        <v>98404765</v>
      </c>
      <c r="H938" t="s">
        <v>547</v>
      </c>
      <c r="I938">
        <v>2541.24</v>
      </c>
      <c r="J938" s="1">
        <v>43235</v>
      </c>
      <c r="K938">
        <v>2443.5</v>
      </c>
      <c r="L938" s="1">
        <v>43243</v>
      </c>
      <c r="M938">
        <v>8</v>
      </c>
      <c r="N938">
        <f t="shared" si="14"/>
        <v>19548</v>
      </c>
    </row>
    <row r="939" spans="1:14" ht="15">
      <c r="A939" t="s">
        <v>13</v>
      </c>
      <c r="B939" t="s">
        <v>14</v>
      </c>
      <c r="C939" t="s">
        <v>97</v>
      </c>
      <c r="D939">
        <v>133360081</v>
      </c>
      <c r="E939" s="1">
        <v>43175</v>
      </c>
      <c r="F939" s="1">
        <v>43175</v>
      </c>
      <c r="G939">
        <v>98413234</v>
      </c>
      <c r="H939" t="s">
        <v>548</v>
      </c>
      <c r="I939">
        <v>803.74</v>
      </c>
      <c r="J939" s="1">
        <v>43235</v>
      </c>
      <c r="K939">
        <v>658.8</v>
      </c>
      <c r="L939" s="1">
        <v>43244</v>
      </c>
      <c r="M939">
        <v>9</v>
      </c>
      <c r="N939">
        <f t="shared" si="14"/>
        <v>5929.2</v>
      </c>
    </row>
    <row r="940" spans="1:14" ht="15">
      <c r="A940" t="s">
        <v>13</v>
      </c>
      <c r="B940" t="s">
        <v>14</v>
      </c>
      <c r="C940" t="s">
        <v>523</v>
      </c>
      <c r="D940">
        <v>2025050614</v>
      </c>
      <c r="E940" s="1">
        <v>43175</v>
      </c>
      <c r="F940" s="1">
        <v>43175</v>
      </c>
      <c r="G940">
        <v>98417549</v>
      </c>
      <c r="H940" t="s">
        <v>549</v>
      </c>
      <c r="I940">
        <v>22465.26</v>
      </c>
      <c r="J940" s="1">
        <v>43235</v>
      </c>
      <c r="K940">
        <v>18414.15</v>
      </c>
      <c r="L940" s="1">
        <v>43207</v>
      </c>
      <c r="M940">
        <v>-28</v>
      </c>
      <c r="N940">
        <f t="shared" si="14"/>
        <v>-515596.20000000007</v>
      </c>
    </row>
    <row r="941" spans="1:14" ht="15">
      <c r="A941" t="s">
        <v>13</v>
      </c>
      <c r="B941" t="s">
        <v>14</v>
      </c>
      <c r="C941" t="s">
        <v>204</v>
      </c>
      <c r="D941">
        <v>11264670156</v>
      </c>
      <c r="E941" s="1">
        <v>43175</v>
      </c>
      <c r="F941" s="1">
        <v>43175</v>
      </c>
      <c r="G941">
        <v>98435055</v>
      </c>
      <c r="H941" t="s">
        <v>550</v>
      </c>
      <c r="I941">
        <v>854</v>
      </c>
      <c r="J941" s="1">
        <v>43235</v>
      </c>
      <c r="K941">
        <v>700</v>
      </c>
      <c r="L941" s="1">
        <v>43243</v>
      </c>
      <c r="M941">
        <v>8</v>
      </c>
      <c r="N941">
        <f t="shared" si="14"/>
        <v>5600</v>
      </c>
    </row>
    <row r="942" spans="1:14" ht="15">
      <c r="A942" t="s">
        <v>13</v>
      </c>
      <c r="B942" t="s">
        <v>14</v>
      </c>
      <c r="C942" t="s">
        <v>30</v>
      </c>
      <c r="D942">
        <v>1738810975</v>
      </c>
      <c r="E942" s="1">
        <v>43175</v>
      </c>
      <c r="F942" s="1">
        <v>43175</v>
      </c>
      <c r="G942">
        <v>98443463</v>
      </c>
      <c r="H942">
        <v>1920003680</v>
      </c>
      <c r="I942">
        <v>791.66</v>
      </c>
      <c r="J942" s="1">
        <v>43235</v>
      </c>
      <c r="K942">
        <v>648.9</v>
      </c>
      <c r="L942" s="1">
        <v>43214</v>
      </c>
      <c r="M942">
        <v>-21</v>
      </c>
      <c r="N942">
        <f t="shared" si="14"/>
        <v>-13626.9</v>
      </c>
    </row>
    <row r="943" spans="1:14" ht="15">
      <c r="A943" t="s">
        <v>13</v>
      </c>
      <c r="B943" t="s">
        <v>14</v>
      </c>
      <c r="C943" t="s">
        <v>30</v>
      </c>
      <c r="D943">
        <v>1738810975</v>
      </c>
      <c r="E943" s="1">
        <v>43175</v>
      </c>
      <c r="F943" s="1">
        <v>43175</v>
      </c>
      <c r="G943">
        <v>98443479</v>
      </c>
      <c r="H943">
        <v>1920003684</v>
      </c>
      <c r="I943">
        <v>854.49</v>
      </c>
      <c r="J943" s="1">
        <v>43235</v>
      </c>
      <c r="K943">
        <v>700.4</v>
      </c>
      <c r="L943" s="1">
        <v>43214</v>
      </c>
      <c r="M943">
        <v>-21</v>
      </c>
      <c r="N943">
        <f t="shared" si="14"/>
        <v>-14708.4</v>
      </c>
    </row>
    <row r="944" spans="1:14" ht="15">
      <c r="A944" t="s">
        <v>13</v>
      </c>
      <c r="B944" t="s">
        <v>14</v>
      </c>
      <c r="C944" t="s">
        <v>30</v>
      </c>
      <c r="D944">
        <v>1738810975</v>
      </c>
      <c r="E944" s="1">
        <v>43175</v>
      </c>
      <c r="F944" s="1">
        <v>43175</v>
      </c>
      <c r="G944">
        <v>98443481</v>
      </c>
      <c r="H944">
        <v>1920003685</v>
      </c>
      <c r="I944">
        <v>1696.41</v>
      </c>
      <c r="J944" s="1">
        <v>43235</v>
      </c>
      <c r="K944">
        <v>1390.5</v>
      </c>
      <c r="L944" s="1">
        <v>43214</v>
      </c>
      <c r="M944">
        <v>-21</v>
      </c>
      <c r="N944">
        <f t="shared" si="14"/>
        <v>-29200.5</v>
      </c>
    </row>
    <row r="945" spans="1:14" ht="15">
      <c r="A945" t="s">
        <v>13</v>
      </c>
      <c r="B945" t="s">
        <v>14</v>
      </c>
      <c r="C945" t="s">
        <v>30</v>
      </c>
      <c r="D945">
        <v>1738810975</v>
      </c>
      <c r="E945" s="1">
        <v>43175</v>
      </c>
      <c r="F945" s="1">
        <v>43175</v>
      </c>
      <c r="G945">
        <v>98443482</v>
      </c>
      <c r="H945">
        <v>1920003686</v>
      </c>
      <c r="I945">
        <v>854.49</v>
      </c>
      <c r="J945" s="1">
        <v>43235</v>
      </c>
      <c r="K945">
        <v>700.4</v>
      </c>
      <c r="L945" s="1">
        <v>43214</v>
      </c>
      <c r="M945">
        <v>-21</v>
      </c>
      <c r="N945">
        <f t="shared" si="14"/>
        <v>-14708.4</v>
      </c>
    </row>
    <row r="946" spans="1:14" ht="15">
      <c r="A946" t="s">
        <v>13</v>
      </c>
      <c r="B946" t="s">
        <v>14</v>
      </c>
      <c r="C946" t="s">
        <v>30</v>
      </c>
      <c r="D946">
        <v>1738810975</v>
      </c>
      <c r="E946" s="1">
        <v>43175</v>
      </c>
      <c r="F946" s="1">
        <v>43175</v>
      </c>
      <c r="G946">
        <v>98443483</v>
      </c>
      <c r="H946">
        <v>1920003687</v>
      </c>
      <c r="I946">
        <v>73.2</v>
      </c>
      <c r="J946" s="1">
        <v>43235</v>
      </c>
      <c r="K946">
        <v>60</v>
      </c>
      <c r="L946" s="1">
        <v>43214</v>
      </c>
      <c r="M946">
        <v>-21</v>
      </c>
      <c r="N946">
        <f t="shared" si="14"/>
        <v>-1260</v>
      </c>
    </row>
    <row r="947" spans="1:14" ht="15">
      <c r="A947" t="s">
        <v>13</v>
      </c>
      <c r="B947" t="s">
        <v>14</v>
      </c>
      <c r="C947" t="s">
        <v>30</v>
      </c>
      <c r="D947">
        <v>1738810975</v>
      </c>
      <c r="E947" s="1">
        <v>43175</v>
      </c>
      <c r="F947" s="1">
        <v>43175</v>
      </c>
      <c r="G947">
        <v>98443994</v>
      </c>
      <c r="H947">
        <v>1920003963</v>
      </c>
      <c r="I947">
        <v>7137</v>
      </c>
      <c r="J947" s="1">
        <v>43235</v>
      </c>
      <c r="K947">
        <v>5850</v>
      </c>
      <c r="L947" s="1">
        <v>43214</v>
      </c>
      <c r="M947">
        <v>-21</v>
      </c>
      <c r="N947">
        <f t="shared" si="14"/>
        <v>-122850</v>
      </c>
    </row>
    <row r="948" spans="1:14" ht="15">
      <c r="A948" t="s">
        <v>13</v>
      </c>
      <c r="B948" t="s">
        <v>14</v>
      </c>
      <c r="C948" t="s">
        <v>35</v>
      </c>
      <c r="D948">
        <v>9238800156</v>
      </c>
      <c r="E948" s="1">
        <v>43175</v>
      </c>
      <c r="F948" s="1">
        <v>43175</v>
      </c>
      <c r="G948">
        <v>98444465</v>
      </c>
      <c r="H948">
        <v>1024491350</v>
      </c>
      <c r="I948">
        <v>2366.56</v>
      </c>
      <c r="J948" s="1">
        <v>43235</v>
      </c>
      <c r="K948">
        <v>1939.8</v>
      </c>
      <c r="L948" s="1">
        <v>43243</v>
      </c>
      <c r="M948">
        <v>8</v>
      </c>
      <c r="N948">
        <f t="shared" si="14"/>
        <v>15518.4</v>
      </c>
    </row>
    <row r="949" spans="1:14" ht="15">
      <c r="A949" t="s">
        <v>13</v>
      </c>
      <c r="B949" t="s">
        <v>14</v>
      </c>
      <c r="C949" t="s">
        <v>228</v>
      </c>
      <c r="D949">
        <v>8082461008</v>
      </c>
      <c r="E949" s="1">
        <v>43175</v>
      </c>
      <c r="F949" s="1">
        <v>43175</v>
      </c>
      <c r="G949">
        <v>98447656</v>
      </c>
      <c r="H949">
        <v>18051414</v>
      </c>
      <c r="I949">
        <v>463.6</v>
      </c>
      <c r="J949" s="1">
        <v>43235</v>
      </c>
      <c r="K949">
        <v>380</v>
      </c>
      <c r="L949" s="1">
        <v>43243</v>
      </c>
      <c r="M949">
        <v>8</v>
      </c>
      <c r="N949">
        <f t="shared" si="14"/>
        <v>3040</v>
      </c>
    </row>
    <row r="950" spans="1:14" ht="15">
      <c r="A950" t="s">
        <v>13</v>
      </c>
      <c r="B950" t="s">
        <v>14</v>
      </c>
      <c r="C950" t="s">
        <v>92</v>
      </c>
      <c r="D950">
        <v>1323030690</v>
      </c>
      <c r="E950" s="1">
        <v>43176</v>
      </c>
      <c r="F950" s="1">
        <v>43176</v>
      </c>
      <c r="G950">
        <v>98453049</v>
      </c>
      <c r="H950">
        <v>2070927404</v>
      </c>
      <c r="I950">
        <v>4539.13</v>
      </c>
      <c r="J950" s="1">
        <v>43236</v>
      </c>
      <c r="K950">
        <v>3720.6</v>
      </c>
      <c r="L950" s="1">
        <v>43248</v>
      </c>
      <c r="M950">
        <v>12</v>
      </c>
      <c r="N950">
        <f t="shared" si="14"/>
        <v>44647.2</v>
      </c>
    </row>
    <row r="951" spans="1:14" ht="15">
      <c r="A951" t="s">
        <v>13</v>
      </c>
      <c r="B951" t="s">
        <v>14</v>
      </c>
      <c r="C951" t="s">
        <v>312</v>
      </c>
      <c r="D951">
        <v>725050157</v>
      </c>
      <c r="E951" s="1">
        <v>43176</v>
      </c>
      <c r="F951" s="1">
        <v>43176</v>
      </c>
      <c r="G951">
        <v>98469700</v>
      </c>
      <c r="H951" t="s">
        <v>551</v>
      </c>
      <c r="I951">
        <v>3276</v>
      </c>
      <c r="J951" s="1">
        <v>43236</v>
      </c>
      <c r="K951">
        <v>3150</v>
      </c>
      <c r="L951" s="1">
        <v>43244</v>
      </c>
      <c r="M951">
        <v>8</v>
      </c>
      <c r="N951">
        <f t="shared" si="14"/>
        <v>25200</v>
      </c>
    </row>
    <row r="952" spans="1:14" ht="15">
      <c r="A952" t="s">
        <v>13</v>
      </c>
      <c r="B952" t="s">
        <v>14</v>
      </c>
      <c r="C952" t="s">
        <v>395</v>
      </c>
      <c r="D952">
        <v>5750470634</v>
      </c>
      <c r="E952" s="1">
        <v>43178</v>
      </c>
      <c r="F952" s="1">
        <v>43178</v>
      </c>
      <c r="G952">
        <v>98512165</v>
      </c>
      <c r="H952" t="s">
        <v>552</v>
      </c>
      <c r="I952">
        <v>707.6</v>
      </c>
      <c r="J952" s="1">
        <v>43238</v>
      </c>
      <c r="K952">
        <v>580</v>
      </c>
      <c r="L952" s="1">
        <v>43244</v>
      </c>
      <c r="M952">
        <v>6</v>
      </c>
      <c r="N952">
        <f t="shared" si="14"/>
        <v>3480</v>
      </c>
    </row>
    <row r="953" spans="1:14" ht="15">
      <c r="A953" t="s">
        <v>13</v>
      </c>
      <c r="B953" t="s">
        <v>14</v>
      </c>
      <c r="C953" t="s">
        <v>345</v>
      </c>
      <c r="D953">
        <v>7869740584</v>
      </c>
      <c r="E953" s="1">
        <v>43178</v>
      </c>
      <c r="F953" s="1">
        <v>43178</v>
      </c>
      <c r="G953">
        <v>98513242</v>
      </c>
      <c r="H953" t="s">
        <v>553</v>
      </c>
      <c r="I953">
        <v>951.6</v>
      </c>
      <c r="J953" s="1">
        <v>43238</v>
      </c>
      <c r="K953">
        <v>780</v>
      </c>
      <c r="L953" s="1">
        <v>43244</v>
      </c>
      <c r="M953">
        <v>6</v>
      </c>
      <c r="N953">
        <f t="shared" si="14"/>
        <v>4680</v>
      </c>
    </row>
    <row r="954" spans="1:14" ht="15">
      <c r="A954" t="s">
        <v>13</v>
      </c>
      <c r="B954" t="s">
        <v>14</v>
      </c>
      <c r="C954" t="s">
        <v>16</v>
      </c>
      <c r="D954">
        <v>4720630633</v>
      </c>
      <c r="E954" s="1">
        <v>43178</v>
      </c>
      <c r="F954" s="1">
        <v>43178</v>
      </c>
      <c r="G954">
        <v>98529552</v>
      </c>
      <c r="H954" t="s">
        <v>554</v>
      </c>
      <c r="I954">
        <v>2605.92</v>
      </c>
      <c r="J954" s="1">
        <v>43238</v>
      </c>
      <c r="K954">
        <v>2136</v>
      </c>
      <c r="L954" s="1">
        <v>43243</v>
      </c>
      <c r="M954">
        <v>5</v>
      </c>
      <c r="N954">
        <f t="shared" si="14"/>
        <v>10680</v>
      </c>
    </row>
    <row r="955" spans="1:14" ht="15">
      <c r="A955" t="s">
        <v>13</v>
      </c>
      <c r="B955" t="s">
        <v>14</v>
      </c>
      <c r="C955" t="s">
        <v>16</v>
      </c>
      <c r="D955">
        <v>4720630633</v>
      </c>
      <c r="E955" s="1">
        <v>43178</v>
      </c>
      <c r="F955" s="1">
        <v>43178</v>
      </c>
      <c r="G955">
        <v>98529553</v>
      </c>
      <c r="H955" t="s">
        <v>555</v>
      </c>
      <c r="I955">
        <v>72.47</v>
      </c>
      <c r="J955" s="1">
        <v>43238</v>
      </c>
      <c r="K955">
        <v>59.4</v>
      </c>
      <c r="L955" s="1">
        <v>43243</v>
      </c>
      <c r="M955">
        <v>5</v>
      </c>
      <c r="N955">
        <f t="shared" si="14"/>
        <v>297</v>
      </c>
    </row>
    <row r="956" spans="1:14" ht="15">
      <c r="A956" t="s">
        <v>13</v>
      </c>
      <c r="B956" t="s">
        <v>14</v>
      </c>
      <c r="C956" t="s">
        <v>16</v>
      </c>
      <c r="D956">
        <v>4720630633</v>
      </c>
      <c r="E956" s="1">
        <v>43178</v>
      </c>
      <c r="F956" s="1">
        <v>43178</v>
      </c>
      <c r="G956">
        <v>98529554</v>
      </c>
      <c r="H956" t="s">
        <v>556</v>
      </c>
      <c r="I956">
        <v>473.36</v>
      </c>
      <c r="J956" s="1">
        <v>43238</v>
      </c>
      <c r="K956">
        <v>388</v>
      </c>
      <c r="L956" s="1">
        <v>43243</v>
      </c>
      <c r="M956">
        <v>5</v>
      </c>
      <c r="N956">
        <f t="shared" si="14"/>
        <v>1940</v>
      </c>
    </row>
    <row r="957" spans="1:14" ht="15">
      <c r="A957" t="s">
        <v>13</v>
      </c>
      <c r="B957" t="s">
        <v>14</v>
      </c>
      <c r="C957" t="s">
        <v>16</v>
      </c>
      <c r="D957">
        <v>4720630633</v>
      </c>
      <c r="E957" s="1">
        <v>43178</v>
      </c>
      <c r="F957" s="1">
        <v>43178</v>
      </c>
      <c r="G957">
        <v>98529555</v>
      </c>
      <c r="H957" t="s">
        <v>557</v>
      </c>
      <c r="I957">
        <v>251.81</v>
      </c>
      <c r="J957" s="1">
        <v>43238</v>
      </c>
      <c r="K957">
        <v>206.4</v>
      </c>
      <c r="L957" s="1">
        <v>43243</v>
      </c>
      <c r="M957">
        <v>5</v>
      </c>
      <c r="N957">
        <f t="shared" si="14"/>
        <v>1032</v>
      </c>
    </row>
    <row r="958" spans="1:14" ht="15">
      <c r="A958" t="s">
        <v>13</v>
      </c>
      <c r="B958" t="s">
        <v>14</v>
      </c>
      <c r="C958" t="s">
        <v>351</v>
      </c>
      <c r="D958">
        <v>3680110610</v>
      </c>
      <c r="E958" s="1">
        <v>43178</v>
      </c>
      <c r="F958" s="1">
        <v>43178</v>
      </c>
      <c r="G958">
        <v>98530151</v>
      </c>
      <c r="H958" t="s">
        <v>558</v>
      </c>
      <c r="I958">
        <v>67010.09</v>
      </c>
      <c r="J958" s="1">
        <v>43238</v>
      </c>
      <c r="K958">
        <v>54926.3</v>
      </c>
      <c r="L958" s="1">
        <v>43207</v>
      </c>
      <c r="M958">
        <v>-31</v>
      </c>
      <c r="N958">
        <f t="shared" si="14"/>
        <v>-1702715.3</v>
      </c>
    </row>
    <row r="959" spans="1:14" ht="15">
      <c r="A959" t="s">
        <v>13</v>
      </c>
      <c r="B959" t="s">
        <v>14</v>
      </c>
      <c r="C959" t="s">
        <v>245</v>
      </c>
      <c r="D959">
        <v>7438910635</v>
      </c>
      <c r="E959" s="1">
        <v>43178</v>
      </c>
      <c r="F959" s="1">
        <v>43178</v>
      </c>
      <c r="G959">
        <v>98538103</v>
      </c>
      <c r="H959" t="s">
        <v>559</v>
      </c>
      <c r="I959">
        <v>1617.72</v>
      </c>
      <c r="J959" s="1">
        <v>43238</v>
      </c>
      <c r="K959">
        <v>1326</v>
      </c>
      <c r="L959" s="1">
        <v>43244</v>
      </c>
      <c r="M959">
        <v>6</v>
      </c>
      <c r="N959">
        <f t="shared" si="14"/>
        <v>7956</v>
      </c>
    </row>
    <row r="960" spans="1:14" ht="15">
      <c r="A960" t="s">
        <v>13</v>
      </c>
      <c r="B960" t="s">
        <v>14</v>
      </c>
      <c r="C960" t="s">
        <v>560</v>
      </c>
      <c r="D960">
        <v>1409770631</v>
      </c>
      <c r="E960" s="1">
        <v>43178</v>
      </c>
      <c r="F960" s="1">
        <v>43178</v>
      </c>
      <c r="G960">
        <v>98541580</v>
      </c>
      <c r="H960" t="s">
        <v>561</v>
      </c>
      <c r="I960">
        <v>11468</v>
      </c>
      <c r="J960" s="1">
        <v>43238</v>
      </c>
      <c r="K960">
        <v>9400</v>
      </c>
      <c r="L960" s="1">
        <v>43243</v>
      </c>
      <c r="M960">
        <v>5</v>
      </c>
      <c r="N960">
        <f t="shared" si="14"/>
        <v>47000</v>
      </c>
    </row>
    <row r="961" spans="1:14" ht="15">
      <c r="A961" t="s">
        <v>13</v>
      </c>
      <c r="B961" t="s">
        <v>14</v>
      </c>
      <c r="C961" t="s">
        <v>560</v>
      </c>
      <c r="D961">
        <v>1409770631</v>
      </c>
      <c r="E961" s="1">
        <v>43178</v>
      </c>
      <c r="F961" s="1">
        <v>43178</v>
      </c>
      <c r="G961">
        <v>98541581</v>
      </c>
      <c r="H961" t="s">
        <v>562</v>
      </c>
      <c r="I961">
        <v>4277.44</v>
      </c>
      <c r="J961" s="1">
        <v>43238</v>
      </c>
      <c r="K961">
        <v>3506.1</v>
      </c>
      <c r="L961" s="1">
        <v>43243</v>
      </c>
      <c r="M961">
        <v>5</v>
      </c>
      <c r="N961">
        <f t="shared" si="14"/>
        <v>17530.5</v>
      </c>
    </row>
    <row r="962" spans="1:14" ht="15">
      <c r="A962" t="s">
        <v>13</v>
      </c>
      <c r="B962" t="s">
        <v>14</v>
      </c>
      <c r="C962" t="s">
        <v>149</v>
      </c>
      <c r="D962">
        <v>4786681215</v>
      </c>
      <c r="E962" s="1">
        <v>43178</v>
      </c>
      <c r="F962" s="1">
        <v>43178</v>
      </c>
      <c r="G962">
        <v>98548292</v>
      </c>
      <c r="H962">
        <v>1900017875</v>
      </c>
      <c r="I962">
        <v>211.2</v>
      </c>
      <c r="J962" s="1">
        <v>43238</v>
      </c>
      <c r="K962">
        <v>192</v>
      </c>
      <c r="L962" s="1">
        <v>43201</v>
      </c>
      <c r="M962">
        <v>-37</v>
      </c>
      <c r="N962">
        <f t="shared" si="14"/>
        <v>-7104</v>
      </c>
    </row>
    <row r="963" spans="1:14" ht="15">
      <c r="A963" t="s">
        <v>13</v>
      </c>
      <c r="B963" t="s">
        <v>14</v>
      </c>
      <c r="C963" t="s">
        <v>563</v>
      </c>
      <c r="D963">
        <v>4640180636</v>
      </c>
      <c r="E963" s="1">
        <v>43178</v>
      </c>
      <c r="F963" s="1">
        <v>43178</v>
      </c>
      <c r="G963">
        <v>98548954</v>
      </c>
      <c r="H963" t="s">
        <v>564</v>
      </c>
      <c r="I963">
        <v>1622.72</v>
      </c>
      <c r="J963" s="1">
        <v>43238</v>
      </c>
      <c r="K963">
        <v>1330.1</v>
      </c>
      <c r="L963" s="1">
        <v>43214</v>
      </c>
      <c r="M963">
        <v>-24</v>
      </c>
      <c r="N963">
        <f aca="true" t="shared" si="15" ref="N963:N1026">M963*K963</f>
        <v>-31922.399999999998</v>
      </c>
    </row>
    <row r="964" spans="1:14" ht="15">
      <c r="A964" t="s">
        <v>13</v>
      </c>
      <c r="B964" t="s">
        <v>14</v>
      </c>
      <c r="C964" t="s">
        <v>563</v>
      </c>
      <c r="D964">
        <v>4640180636</v>
      </c>
      <c r="E964" s="1">
        <v>43178</v>
      </c>
      <c r="F964" s="1">
        <v>43178</v>
      </c>
      <c r="G964">
        <v>98549019</v>
      </c>
      <c r="H964" t="s">
        <v>565</v>
      </c>
      <c r="I964">
        <v>448.84</v>
      </c>
      <c r="J964" s="1">
        <v>43238</v>
      </c>
      <c r="K964">
        <v>367.9</v>
      </c>
      <c r="L964" s="1">
        <v>43214</v>
      </c>
      <c r="M964">
        <v>-24</v>
      </c>
      <c r="N964">
        <f t="shared" si="15"/>
        <v>-8829.599999999999</v>
      </c>
    </row>
    <row r="965" spans="1:14" ht="15">
      <c r="A965" t="s">
        <v>13</v>
      </c>
      <c r="B965" t="s">
        <v>14</v>
      </c>
      <c r="C965" t="s">
        <v>246</v>
      </c>
      <c r="D965">
        <v>5155791212</v>
      </c>
      <c r="E965" s="1">
        <v>43178</v>
      </c>
      <c r="F965" s="1">
        <v>43178</v>
      </c>
      <c r="G965">
        <v>98551593</v>
      </c>
      <c r="H965" t="s">
        <v>566</v>
      </c>
      <c r="I965">
        <v>4611.6</v>
      </c>
      <c r="J965" s="1">
        <v>43238</v>
      </c>
      <c r="K965">
        <v>3780</v>
      </c>
      <c r="L965" s="1">
        <v>43244</v>
      </c>
      <c r="M965">
        <v>6</v>
      </c>
      <c r="N965">
        <f t="shared" si="15"/>
        <v>22680</v>
      </c>
    </row>
    <row r="966" spans="1:14" ht="15">
      <c r="A966" t="s">
        <v>13</v>
      </c>
      <c r="B966" t="s">
        <v>14</v>
      </c>
      <c r="C966" t="s">
        <v>149</v>
      </c>
      <c r="D966">
        <v>4786681215</v>
      </c>
      <c r="E966" s="1">
        <v>43178</v>
      </c>
      <c r="F966" s="1">
        <v>43178</v>
      </c>
      <c r="G966">
        <v>98556650</v>
      </c>
      <c r="H966">
        <v>1900017489</v>
      </c>
      <c r="I966">
        <v>3300</v>
      </c>
      <c r="J966" s="1">
        <v>43238</v>
      </c>
      <c r="K966">
        <v>3000</v>
      </c>
      <c r="L966" s="1">
        <v>43228</v>
      </c>
      <c r="M966">
        <v>-10</v>
      </c>
      <c r="N966">
        <f t="shared" si="15"/>
        <v>-30000</v>
      </c>
    </row>
    <row r="967" spans="1:14" ht="15">
      <c r="A967" t="s">
        <v>13</v>
      </c>
      <c r="B967" t="s">
        <v>14</v>
      </c>
      <c r="C967" t="s">
        <v>149</v>
      </c>
      <c r="D967">
        <v>4786681215</v>
      </c>
      <c r="E967" s="1">
        <v>43178</v>
      </c>
      <c r="F967" s="1">
        <v>43178</v>
      </c>
      <c r="G967">
        <v>98559380</v>
      </c>
      <c r="H967">
        <v>1900017490</v>
      </c>
      <c r="I967">
        <v>9533.33</v>
      </c>
      <c r="J967" s="1">
        <v>43238</v>
      </c>
      <c r="K967">
        <v>8666.66</v>
      </c>
      <c r="L967" s="1">
        <v>43228</v>
      </c>
      <c r="M967">
        <v>-10</v>
      </c>
      <c r="N967">
        <f t="shared" si="15"/>
        <v>-86666.6</v>
      </c>
    </row>
    <row r="968" spans="1:14" ht="15">
      <c r="A968" t="s">
        <v>13</v>
      </c>
      <c r="B968" t="s">
        <v>14</v>
      </c>
      <c r="C968" t="s">
        <v>149</v>
      </c>
      <c r="D968">
        <v>4786681215</v>
      </c>
      <c r="E968" s="1">
        <v>43178</v>
      </c>
      <c r="F968" s="1">
        <v>43178</v>
      </c>
      <c r="G968">
        <v>98582747</v>
      </c>
      <c r="H968">
        <v>1900017519</v>
      </c>
      <c r="I968">
        <v>0.01</v>
      </c>
      <c r="J968" s="1">
        <v>43238</v>
      </c>
      <c r="K968">
        <v>0.01</v>
      </c>
      <c r="L968" s="1">
        <v>43201</v>
      </c>
      <c r="M968">
        <v>-37</v>
      </c>
      <c r="N968">
        <f t="shared" si="15"/>
        <v>-0.37</v>
      </c>
    </row>
    <row r="969" spans="1:14" ht="15">
      <c r="A969" t="s">
        <v>13</v>
      </c>
      <c r="B969" t="s">
        <v>14</v>
      </c>
      <c r="C969" t="s">
        <v>413</v>
      </c>
      <c r="D969">
        <v>1740391204</v>
      </c>
      <c r="E969" s="1">
        <v>43178</v>
      </c>
      <c r="F969" s="1">
        <v>43178</v>
      </c>
      <c r="G969">
        <v>98584052</v>
      </c>
      <c r="H969">
        <v>10457</v>
      </c>
      <c r="I969">
        <v>204.96</v>
      </c>
      <c r="J969" s="1">
        <v>43238</v>
      </c>
      <c r="K969">
        <v>168</v>
      </c>
      <c r="L969" s="1">
        <v>43244</v>
      </c>
      <c r="M969">
        <v>6</v>
      </c>
      <c r="N969">
        <f t="shared" si="15"/>
        <v>1008</v>
      </c>
    </row>
    <row r="970" spans="1:14" ht="15">
      <c r="A970" t="s">
        <v>13</v>
      </c>
      <c r="B970" t="s">
        <v>14</v>
      </c>
      <c r="C970" t="s">
        <v>413</v>
      </c>
      <c r="D970">
        <v>1740391204</v>
      </c>
      <c r="E970" s="1">
        <v>43178</v>
      </c>
      <c r="F970" s="1">
        <v>43178</v>
      </c>
      <c r="G970">
        <v>98584071</v>
      </c>
      <c r="H970">
        <v>10456</v>
      </c>
      <c r="I970">
        <v>2358.02</v>
      </c>
      <c r="J970" s="1">
        <v>43238</v>
      </c>
      <c r="K970">
        <v>1932.8</v>
      </c>
      <c r="L970" s="1">
        <v>43244</v>
      </c>
      <c r="M970">
        <v>6</v>
      </c>
      <c r="N970">
        <f t="shared" si="15"/>
        <v>11596.8</v>
      </c>
    </row>
    <row r="971" spans="1:14" ht="15">
      <c r="A971" t="s">
        <v>13</v>
      </c>
      <c r="B971" t="s">
        <v>14</v>
      </c>
      <c r="C971" t="s">
        <v>149</v>
      </c>
      <c r="D971">
        <v>4786681215</v>
      </c>
      <c r="E971" s="1">
        <v>43178</v>
      </c>
      <c r="F971" s="1">
        <v>43178</v>
      </c>
      <c r="G971">
        <v>98590636</v>
      </c>
      <c r="H971">
        <v>1900018308</v>
      </c>
      <c r="I971">
        <v>3795.06</v>
      </c>
      <c r="J971" s="1">
        <v>43238</v>
      </c>
      <c r="K971">
        <v>3450.05</v>
      </c>
      <c r="L971" s="1">
        <v>43228</v>
      </c>
      <c r="M971">
        <v>-10</v>
      </c>
      <c r="N971">
        <f t="shared" si="15"/>
        <v>-34500.5</v>
      </c>
    </row>
    <row r="972" spans="1:14" ht="15">
      <c r="A972" t="s">
        <v>13</v>
      </c>
      <c r="B972" t="s">
        <v>14</v>
      </c>
      <c r="C972" t="s">
        <v>149</v>
      </c>
      <c r="D972">
        <v>4786681215</v>
      </c>
      <c r="E972" s="1">
        <v>43178</v>
      </c>
      <c r="F972" s="1">
        <v>43178</v>
      </c>
      <c r="G972">
        <v>98590686</v>
      </c>
      <c r="H972">
        <v>1900018712</v>
      </c>
      <c r="I972">
        <v>68.2</v>
      </c>
      <c r="J972" s="1">
        <v>43238</v>
      </c>
      <c r="K972">
        <v>62</v>
      </c>
      <c r="L972" s="1">
        <v>43201</v>
      </c>
      <c r="M972">
        <v>-37</v>
      </c>
      <c r="N972">
        <f t="shared" si="15"/>
        <v>-2294</v>
      </c>
    </row>
    <row r="973" spans="1:14" ht="15">
      <c r="A973" t="s">
        <v>13</v>
      </c>
      <c r="B973" t="s">
        <v>14</v>
      </c>
      <c r="C973" t="s">
        <v>149</v>
      </c>
      <c r="D973">
        <v>4786681215</v>
      </c>
      <c r="E973" s="1">
        <v>43178</v>
      </c>
      <c r="F973" s="1">
        <v>43178</v>
      </c>
      <c r="G973">
        <v>98592746</v>
      </c>
      <c r="H973">
        <v>1900018870</v>
      </c>
      <c r="I973">
        <v>99.88</v>
      </c>
      <c r="J973" s="1">
        <v>43238</v>
      </c>
      <c r="K973">
        <v>90.8</v>
      </c>
      <c r="L973" s="1">
        <v>43201</v>
      </c>
      <c r="M973">
        <v>-37</v>
      </c>
      <c r="N973">
        <f t="shared" si="15"/>
        <v>-3359.6</v>
      </c>
    </row>
    <row r="974" spans="1:14" ht="15">
      <c r="A974" t="s">
        <v>13</v>
      </c>
      <c r="B974" t="s">
        <v>14</v>
      </c>
      <c r="C974" t="s">
        <v>243</v>
      </c>
      <c r="D974">
        <v>11206730159</v>
      </c>
      <c r="E974" s="1">
        <v>43178</v>
      </c>
      <c r="F974" s="1">
        <v>43178</v>
      </c>
      <c r="G974">
        <v>98597065</v>
      </c>
      <c r="H974">
        <v>7171536899</v>
      </c>
      <c r="I974">
        <v>461.76</v>
      </c>
      <c r="J974" s="1">
        <v>43238</v>
      </c>
      <c r="K974">
        <v>444</v>
      </c>
      <c r="L974" s="1">
        <v>43243</v>
      </c>
      <c r="M974">
        <v>5</v>
      </c>
      <c r="N974">
        <f t="shared" si="15"/>
        <v>2220</v>
      </c>
    </row>
    <row r="975" spans="1:14" ht="15">
      <c r="A975" t="s">
        <v>13</v>
      </c>
      <c r="B975" t="s">
        <v>14</v>
      </c>
      <c r="C975" t="s">
        <v>149</v>
      </c>
      <c r="D975">
        <v>4786681215</v>
      </c>
      <c r="E975" s="1">
        <v>43178</v>
      </c>
      <c r="F975" s="1">
        <v>43178</v>
      </c>
      <c r="G975">
        <v>98598702</v>
      </c>
      <c r="H975">
        <v>1900017877</v>
      </c>
      <c r="I975">
        <v>9.9</v>
      </c>
      <c r="J975" s="1">
        <v>43238</v>
      </c>
      <c r="K975">
        <v>9</v>
      </c>
      <c r="L975" s="1">
        <v>43201</v>
      </c>
      <c r="M975">
        <v>-37</v>
      </c>
      <c r="N975">
        <f t="shared" si="15"/>
        <v>-333</v>
      </c>
    </row>
    <row r="976" spans="1:14" ht="15">
      <c r="A976" t="s">
        <v>13</v>
      </c>
      <c r="B976" t="s">
        <v>14</v>
      </c>
      <c r="C976" t="s">
        <v>149</v>
      </c>
      <c r="D976">
        <v>4786681215</v>
      </c>
      <c r="E976" s="1">
        <v>43178</v>
      </c>
      <c r="F976" s="1">
        <v>43178</v>
      </c>
      <c r="G976">
        <v>98600732</v>
      </c>
      <c r="H976">
        <v>1900017491</v>
      </c>
      <c r="I976">
        <v>6233.34</v>
      </c>
      <c r="J976" s="1">
        <v>43238</v>
      </c>
      <c r="K976">
        <v>5666.67</v>
      </c>
      <c r="L976" s="1">
        <v>43228</v>
      </c>
      <c r="M976">
        <v>-10</v>
      </c>
      <c r="N976">
        <f t="shared" si="15"/>
        <v>-56666.7</v>
      </c>
    </row>
    <row r="977" spans="1:14" ht="15">
      <c r="A977" t="s">
        <v>13</v>
      </c>
      <c r="B977" t="s">
        <v>14</v>
      </c>
      <c r="C977" t="s">
        <v>149</v>
      </c>
      <c r="D977">
        <v>4786681215</v>
      </c>
      <c r="E977" s="1">
        <v>43178</v>
      </c>
      <c r="F977" s="1">
        <v>43178</v>
      </c>
      <c r="G977">
        <v>98600737</v>
      </c>
      <c r="H977">
        <v>1900017478</v>
      </c>
      <c r="I977">
        <v>0.01</v>
      </c>
      <c r="J977" s="1">
        <v>43238</v>
      </c>
      <c r="K977">
        <v>0.01</v>
      </c>
      <c r="L977" s="1">
        <v>43201</v>
      </c>
      <c r="M977">
        <v>-37</v>
      </c>
      <c r="N977">
        <f t="shared" si="15"/>
        <v>-0.37</v>
      </c>
    </row>
    <row r="978" spans="1:14" ht="15">
      <c r="A978" t="s">
        <v>13</v>
      </c>
      <c r="B978" t="s">
        <v>14</v>
      </c>
      <c r="C978" t="s">
        <v>149</v>
      </c>
      <c r="D978">
        <v>4786681215</v>
      </c>
      <c r="E978" s="1">
        <v>43178</v>
      </c>
      <c r="F978" s="1">
        <v>43178</v>
      </c>
      <c r="G978">
        <v>98600738</v>
      </c>
      <c r="H978">
        <v>1900018992</v>
      </c>
      <c r="I978">
        <v>85.14</v>
      </c>
      <c r="J978" s="1">
        <v>43238</v>
      </c>
      <c r="K978">
        <v>77.4</v>
      </c>
      <c r="L978" s="1">
        <v>43201</v>
      </c>
      <c r="M978">
        <v>-37</v>
      </c>
      <c r="N978">
        <f t="shared" si="15"/>
        <v>-2863.8</v>
      </c>
    </row>
    <row r="979" spans="1:14" ht="15">
      <c r="A979" t="s">
        <v>13</v>
      </c>
      <c r="B979" t="s">
        <v>14</v>
      </c>
      <c r="C979" t="s">
        <v>149</v>
      </c>
      <c r="D979">
        <v>4786681215</v>
      </c>
      <c r="E979" s="1">
        <v>43178</v>
      </c>
      <c r="F979" s="1">
        <v>43178</v>
      </c>
      <c r="G979">
        <v>98600752</v>
      </c>
      <c r="H979">
        <v>1900018369</v>
      </c>
      <c r="I979">
        <v>314.6</v>
      </c>
      <c r="J979" s="1">
        <v>43238</v>
      </c>
      <c r="K979">
        <v>286</v>
      </c>
      <c r="L979" s="1">
        <v>43201</v>
      </c>
      <c r="M979">
        <v>-37</v>
      </c>
      <c r="N979">
        <f t="shared" si="15"/>
        <v>-10582</v>
      </c>
    </row>
    <row r="980" spans="1:14" ht="15">
      <c r="A980" t="s">
        <v>13</v>
      </c>
      <c r="B980" t="s">
        <v>14</v>
      </c>
      <c r="C980" t="s">
        <v>149</v>
      </c>
      <c r="D980">
        <v>4786681215</v>
      </c>
      <c r="E980" s="1">
        <v>43178</v>
      </c>
      <c r="F980" s="1">
        <v>43178</v>
      </c>
      <c r="G980">
        <v>98600756</v>
      </c>
      <c r="H980">
        <v>1900017974</v>
      </c>
      <c r="I980">
        <v>3795.06</v>
      </c>
      <c r="J980" s="1">
        <v>43238</v>
      </c>
      <c r="K980">
        <v>3450.05</v>
      </c>
      <c r="L980" s="1">
        <v>43201</v>
      </c>
      <c r="M980">
        <v>-37</v>
      </c>
      <c r="N980">
        <f t="shared" si="15"/>
        <v>-127651.85</v>
      </c>
    </row>
    <row r="981" spans="1:14" ht="15">
      <c r="A981" t="s">
        <v>13</v>
      </c>
      <c r="B981" t="s">
        <v>14</v>
      </c>
      <c r="C981" t="s">
        <v>149</v>
      </c>
      <c r="D981">
        <v>4786681215</v>
      </c>
      <c r="E981" s="1">
        <v>43178</v>
      </c>
      <c r="F981" s="1">
        <v>43178</v>
      </c>
      <c r="G981">
        <v>98601058</v>
      </c>
      <c r="H981">
        <v>1900017780</v>
      </c>
      <c r="I981">
        <v>1039.5</v>
      </c>
      <c r="J981" s="1">
        <v>43238</v>
      </c>
      <c r="K981">
        <v>945</v>
      </c>
      <c r="L981" s="1">
        <v>43201</v>
      </c>
      <c r="M981">
        <v>-37</v>
      </c>
      <c r="N981">
        <f t="shared" si="15"/>
        <v>-34965</v>
      </c>
    </row>
    <row r="982" spans="1:14" ht="15">
      <c r="A982" t="s">
        <v>13</v>
      </c>
      <c r="B982" t="s">
        <v>14</v>
      </c>
      <c r="C982" t="s">
        <v>71</v>
      </c>
      <c r="D982">
        <v>11667890153</v>
      </c>
      <c r="E982" s="1">
        <v>43178</v>
      </c>
      <c r="F982" s="1">
        <v>43178</v>
      </c>
      <c r="G982">
        <v>98602643</v>
      </c>
      <c r="H982">
        <v>8261075243</v>
      </c>
      <c r="I982">
        <v>876.48</v>
      </c>
      <c r="J982" s="1">
        <v>43238</v>
      </c>
      <c r="K982">
        <v>796.8</v>
      </c>
      <c r="L982" s="1">
        <v>43244</v>
      </c>
      <c r="M982">
        <v>6</v>
      </c>
      <c r="N982">
        <f t="shared" si="15"/>
        <v>4780.799999999999</v>
      </c>
    </row>
    <row r="983" spans="1:14" ht="15">
      <c r="A983" t="s">
        <v>13</v>
      </c>
      <c r="B983" t="s">
        <v>14</v>
      </c>
      <c r="C983" t="s">
        <v>35</v>
      </c>
      <c r="D983">
        <v>9238800156</v>
      </c>
      <c r="E983" s="1">
        <v>43178</v>
      </c>
      <c r="F983" s="1">
        <v>43178</v>
      </c>
      <c r="G983">
        <v>98602870</v>
      </c>
      <c r="H983">
        <v>1024493042</v>
      </c>
      <c r="I983">
        <v>119.6</v>
      </c>
      <c r="J983" s="1">
        <v>43238</v>
      </c>
      <c r="K983">
        <v>115</v>
      </c>
      <c r="L983" s="1">
        <v>43243</v>
      </c>
      <c r="M983">
        <v>5</v>
      </c>
      <c r="N983">
        <f t="shared" si="15"/>
        <v>575</v>
      </c>
    </row>
    <row r="984" spans="1:14" ht="15">
      <c r="A984" t="s">
        <v>13</v>
      </c>
      <c r="B984" t="s">
        <v>14</v>
      </c>
      <c r="C984" t="s">
        <v>35</v>
      </c>
      <c r="D984">
        <v>9238800156</v>
      </c>
      <c r="E984" s="1">
        <v>43178</v>
      </c>
      <c r="F984" s="1">
        <v>43178</v>
      </c>
      <c r="G984">
        <v>98602872</v>
      </c>
      <c r="H984">
        <v>1024493044</v>
      </c>
      <c r="I984">
        <v>936.96</v>
      </c>
      <c r="J984" s="1">
        <v>43238</v>
      </c>
      <c r="K984">
        <v>768</v>
      </c>
      <c r="L984" s="1">
        <v>43243</v>
      </c>
      <c r="M984">
        <v>5</v>
      </c>
      <c r="N984">
        <f t="shared" si="15"/>
        <v>3840</v>
      </c>
    </row>
    <row r="985" spans="1:14" ht="15">
      <c r="A985" t="s">
        <v>13</v>
      </c>
      <c r="B985" t="s">
        <v>14</v>
      </c>
      <c r="C985" t="s">
        <v>35</v>
      </c>
      <c r="D985">
        <v>9238800156</v>
      </c>
      <c r="E985" s="1">
        <v>43178</v>
      </c>
      <c r="F985" s="1">
        <v>43178</v>
      </c>
      <c r="G985">
        <v>98602874</v>
      </c>
      <c r="H985">
        <v>1024493045</v>
      </c>
      <c r="I985">
        <v>18200</v>
      </c>
      <c r="J985" s="1">
        <v>43238</v>
      </c>
      <c r="K985">
        <v>17500</v>
      </c>
      <c r="L985" s="1">
        <v>43243</v>
      </c>
      <c r="M985">
        <v>5</v>
      </c>
      <c r="N985">
        <f t="shared" si="15"/>
        <v>87500</v>
      </c>
    </row>
    <row r="986" spans="1:14" ht="15">
      <c r="A986" t="s">
        <v>13</v>
      </c>
      <c r="B986" t="s">
        <v>14</v>
      </c>
      <c r="C986" t="s">
        <v>35</v>
      </c>
      <c r="D986">
        <v>9238800156</v>
      </c>
      <c r="E986" s="1">
        <v>43178</v>
      </c>
      <c r="F986" s="1">
        <v>43178</v>
      </c>
      <c r="G986">
        <v>98602876</v>
      </c>
      <c r="H986">
        <v>1024493043</v>
      </c>
      <c r="I986">
        <v>854</v>
      </c>
      <c r="J986" s="1">
        <v>43238</v>
      </c>
      <c r="K986">
        <v>700</v>
      </c>
      <c r="L986" s="1">
        <v>43243</v>
      </c>
      <c r="M986">
        <v>5</v>
      </c>
      <c r="N986">
        <f t="shared" si="15"/>
        <v>3500</v>
      </c>
    </row>
    <row r="987" spans="1:14" ht="15">
      <c r="A987" t="s">
        <v>13</v>
      </c>
      <c r="B987" t="s">
        <v>14</v>
      </c>
      <c r="C987" t="s">
        <v>35</v>
      </c>
      <c r="D987">
        <v>9238800156</v>
      </c>
      <c r="E987" s="1">
        <v>43178</v>
      </c>
      <c r="F987" s="1">
        <v>43178</v>
      </c>
      <c r="G987">
        <v>98602881</v>
      </c>
      <c r="H987">
        <v>1024493040</v>
      </c>
      <c r="I987">
        <v>1662.01</v>
      </c>
      <c r="J987" s="1">
        <v>43238</v>
      </c>
      <c r="K987">
        <v>1362.3</v>
      </c>
      <c r="L987" s="1">
        <v>43243</v>
      </c>
      <c r="M987">
        <v>5</v>
      </c>
      <c r="N987">
        <f t="shared" si="15"/>
        <v>6811.5</v>
      </c>
    </row>
    <row r="988" spans="1:14" ht="15">
      <c r="A988" t="s">
        <v>13</v>
      </c>
      <c r="B988" t="s">
        <v>14</v>
      </c>
      <c r="C988" t="s">
        <v>35</v>
      </c>
      <c r="D988">
        <v>9238800156</v>
      </c>
      <c r="E988" s="1">
        <v>43178</v>
      </c>
      <c r="F988" s="1">
        <v>43178</v>
      </c>
      <c r="G988">
        <v>98602896</v>
      </c>
      <c r="H988">
        <v>1024493046</v>
      </c>
      <c r="I988">
        <v>12584</v>
      </c>
      <c r="J988" s="1">
        <v>43238</v>
      </c>
      <c r="K988">
        <v>12100</v>
      </c>
      <c r="L988" s="1">
        <v>43243</v>
      </c>
      <c r="M988">
        <v>5</v>
      </c>
      <c r="N988">
        <f t="shared" si="15"/>
        <v>60500</v>
      </c>
    </row>
    <row r="989" spans="1:14" ht="15">
      <c r="A989" t="s">
        <v>13</v>
      </c>
      <c r="B989" t="s">
        <v>14</v>
      </c>
      <c r="C989" t="s">
        <v>149</v>
      </c>
      <c r="D989">
        <v>4786681215</v>
      </c>
      <c r="E989" s="1">
        <v>43178</v>
      </c>
      <c r="F989" s="1">
        <v>43178</v>
      </c>
      <c r="G989">
        <v>98608000</v>
      </c>
      <c r="H989">
        <v>1900018553</v>
      </c>
      <c r="I989">
        <v>10335.6</v>
      </c>
      <c r="J989" s="1">
        <v>43238</v>
      </c>
      <c r="K989">
        <v>9396</v>
      </c>
      <c r="L989" s="1">
        <v>43201</v>
      </c>
      <c r="M989">
        <v>-37</v>
      </c>
      <c r="N989">
        <f t="shared" si="15"/>
        <v>-347652</v>
      </c>
    </row>
    <row r="990" spans="1:14" ht="15">
      <c r="A990" t="s">
        <v>13</v>
      </c>
      <c r="B990" t="s">
        <v>14</v>
      </c>
      <c r="C990" t="s">
        <v>149</v>
      </c>
      <c r="D990">
        <v>4786681215</v>
      </c>
      <c r="E990" s="1">
        <v>43178</v>
      </c>
      <c r="F990" s="1">
        <v>43178</v>
      </c>
      <c r="G990">
        <v>98608432</v>
      </c>
      <c r="H990">
        <v>1900018207</v>
      </c>
      <c r="I990">
        <v>27.98</v>
      </c>
      <c r="J990" s="1">
        <v>43238</v>
      </c>
      <c r="K990">
        <v>25.44</v>
      </c>
      <c r="L990" s="1">
        <v>43201</v>
      </c>
      <c r="M990">
        <v>-37</v>
      </c>
      <c r="N990">
        <f t="shared" si="15"/>
        <v>-941.2800000000001</v>
      </c>
    </row>
    <row r="991" spans="1:14" ht="15">
      <c r="A991" t="s">
        <v>13</v>
      </c>
      <c r="B991" t="s">
        <v>14</v>
      </c>
      <c r="C991" t="s">
        <v>228</v>
      </c>
      <c r="D991">
        <v>8082461008</v>
      </c>
      <c r="E991" s="1">
        <v>43178</v>
      </c>
      <c r="F991" s="1">
        <v>43178</v>
      </c>
      <c r="G991">
        <v>98608988</v>
      </c>
      <c r="H991">
        <v>18052867</v>
      </c>
      <c r="I991">
        <v>2964.6</v>
      </c>
      <c r="J991" s="1">
        <v>43238</v>
      </c>
      <c r="K991">
        <v>2430</v>
      </c>
      <c r="L991" s="1">
        <v>43243</v>
      </c>
      <c r="M991">
        <v>5</v>
      </c>
      <c r="N991">
        <f t="shared" si="15"/>
        <v>12150</v>
      </c>
    </row>
    <row r="992" spans="1:14" ht="15">
      <c r="A992" t="s">
        <v>13</v>
      </c>
      <c r="B992" t="s">
        <v>14</v>
      </c>
      <c r="C992" t="s">
        <v>149</v>
      </c>
      <c r="D992">
        <v>4786681215</v>
      </c>
      <c r="E992" s="1">
        <v>43178</v>
      </c>
      <c r="F992" s="1">
        <v>43178</v>
      </c>
      <c r="G992">
        <v>98609626</v>
      </c>
      <c r="H992">
        <v>1900018316</v>
      </c>
      <c r="I992">
        <v>47784</v>
      </c>
      <c r="J992" s="1">
        <v>43238</v>
      </c>
      <c r="K992">
        <v>43440</v>
      </c>
      <c r="L992" s="1">
        <v>43201</v>
      </c>
      <c r="M992">
        <v>-37</v>
      </c>
      <c r="N992">
        <f t="shared" si="15"/>
        <v>-1607280</v>
      </c>
    </row>
    <row r="993" spans="1:14" ht="15">
      <c r="A993" t="s">
        <v>13</v>
      </c>
      <c r="B993" t="s">
        <v>14</v>
      </c>
      <c r="C993" t="s">
        <v>149</v>
      </c>
      <c r="D993">
        <v>4786681215</v>
      </c>
      <c r="E993" s="1">
        <v>43179</v>
      </c>
      <c r="F993" s="1">
        <v>43179</v>
      </c>
      <c r="G993">
        <v>98610822</v>
      </c>
      <c r="H993">
        <v>1900018964</v>
      </c>
      <c r="I993">
        <v>555.9</v>
      </c>
      <c r="J993" s="1">
        <v>43239</v>
      </c>
      <c r="K993">
        <v>505.36</v>
      </c>
      <c r="L993" s="1">
        <v>43201</v>
      </c>
      <c r="M993">
        <v>-38</v>
      </c>
      <c r="N993">
        <f t="shared" si="15"/>
        <v>-19203.68</v>
      </c>
    </row>
    <row r="994" spans="1:14" ht="15">
      <c r="A994" t="s">
        <v>13</v>
      </c>
      <c r="B994" t="s">
        <v>14</v>
      </c>
      <c r="C994" t="s">
        <v>149</v>
      </c>
      <c r="D994">
        <v>4786681215</v>
      </c>
      <c r="E994" s="1">
        <v>43179</v>
      </c>
      <c r="F994" s="1">
        <v>43179</v>
      </c>
      <c r="G994">
        <v>98611987</v>
      </c>
      <c r="H994">
        <v>1900020654</v>
      </c>
      <c r="I994">
        <v>36731.75</v>
      </c>
      <c r="J994" s="1">
        <v>43239</v>
      </c>
      <c r="K994">
        <v>33392.5</v>
      </c>
      <c r="L994" s="1">
        <v>43201</v>
      </c>
      <c r="M994">
        <v>-38</v>
      </c>
      <c r="N994">
        <f t="shared" si="15"/>
        <v>-1268915</v>
      </c>
    </row>
    <row r="995" spans="1:14" ht="15">
      <c r="A995" t="s">
        <v>13</v>
      </c>
      <c r="B995" t="s">
        <v>14</v>
      </c>
      <c r="C995" t="s">
        <v>149</v>
      </c>
      <c r="D995">
        <v>4786681215</v>
      </c>
      <c r="E995" s="1">
        <v>43179</v>
      </c>
      <c r="F995" s="1">
        <v>43179</v>
      </c>
      <c r="G995">
        <v>98612193</v>
      </c>
      <c r="H995">
        <v>1900019406</v>
      </c>
      <c r="I995">
        <v>8807.94</v>
      </c>
      <c r="J995" s="1">
        <v>43239</v>
      </c>
      <c r="K995">
        <v>8007.22</v>
      </c>
      <c r="L995" s="1">
        <v>43201</v>
      </c>
      <c r="M995">
        <v>-38</v>
      </c>
      <c r="N995">
        <f t="shared" si="15"/>
        <v>-304274.36</v>
      </c>
    </row>
    <row r="996" spans="1:14" ht="15">
      <c r="A996" t="s">
        <v>13</v>
      </c>
      <c r="B996" t="s">
        <v>14</v>
      </c>
      <c r="C996" t="s">
        <v>149</v>
      </c>
      <c r="D996">
        <v>4786681215</v>
      </c>
      <c r="E996" s="1">
        <v>43179</v>
      </c>
      <c r="F996" s="1">
        <v>43179</v>
      </c>
      <c r="G996">
        <v>98627838</v>
      </c>
      <c r="H996">
        <v>1900020824</v>
      </c>
      <c r="I996">
        <v>129.8</v>
      </c>
      <c r="J996" s="1">
        <v>43239</v>
      </c>
      <c r="K996">
        <v>118</v>
      </c>
      <c r="L996" s="1">
        <v>43201</v>
      </c>
      <c r="M996">
        <v>-38</v>
      </c>
      <c r="N996">
        <f t="shared" si="15"/>
        <v>-4484</v>
      </c>
    </row>
    <row r="997" spans="1:14" ht="15">
      <c r="A997" t="s">
        <v>13</v>
      </c>
      <c r="B997" t="s">
        <v>14</v>
      </c>
      <c r="C997" t="s">
        <v>149</v>
      </c>
      <c r="D997">
        <v>4786681215</v>
      </c>
      <c r="E997" s="1">
        <v>43179</v>
      </c>
      <c r="F997" s="1">
        <v>43179</v>
      </c>
      <c r="G997">
        <v>98627860</v>
      </c>
      <c r="H997">
        <v>1900020925</v>
      </c>
      <c r="I997">
        <v>4214.58</v>
      </c>
      <c r="J997" s="1">
        <v>43239</v>
      </c>
      <c r="K997">
        <v>3831.44</v>
      </c>
      <c r="L997" s="1">
        <v>43201</v>
      </c>
      <c r="M997">
        <v>-38</v>
      </c>
      <c r="N997">
        <f t="shared" si="15"/>
        <v>-145594.72</v>
      </c>
    </row>
    <row r="998" spans="1:14" ht="15">
      <c r="A998" t="s">
        <v>13</v>
      </c>
      <c r="B998" t="s">
        <v>14</v>
      </c>
      <c r="C998" t="s">
        <v>149</v>
      </c>
      <c r="D998">
        <v>4786681215</v>
      </c>
      <c r="E998" s="1">
        <v>43179</v>
      </c>
      <c r="F998" s="1">
        <v>43179</v>
      </c>
      <c r="G998">
        <v>98627926</v>
      </c>
      <c r="H998">
        <v>1900020434</v>
      </c>
      <c r="I998">
        <v>10256.4</v>
      </c>
      <c r="J998" s="1">
        <v>43239</v>
      </c>
      <c r="K998">
        <v>9324</v>
      </c>
      <c r="L998" s="1">
        <v>43201</v>
      </c>
      <c r="M998">
        <v>-38</v>
      </c>
      <c r="N998">
        <f t="shared" si="15"/>
        <v>-354312</v>
      </c>
    </row>
    <row r="999" spans="1:14" ht="15">
      <c r="A999" t="s">
        <v>13</v>
      </c>
      <c r="B999" t="s">
        <v>14</v>
      </c>
      <c r="C999" t="s">
        <v>149</v>
      </c>
      <c r="D999">
        <v>4786681215</v>
      </c>
      <c r="E999" s="1">
        <v>43179</v>
      </c>
      <c r="F999" s="1">
        <v>43179</v>
      </c>
      <c r="G999">
        <v>98628155</v>
      </c>
      <c r="H999">
        <v>1900020382</v>
      </c>
      <c r="I999">
        <v>163.32</v>
      </c>
      <c r="J999" s="1">
        <v>43239</v>
      </c>
      <c r="K999">
        <v>148.47</v>
      </c>
      <c r="L999" s="1">
        <v>43201</v>
      </c>
      <c r="M999">
        <v>-38</v>
      </c>
      <c r="N999">
        <f t="shared" si="15"/>
        <v>-5641.86</v>
      </c>
    </row>
    <row r="1000" spans="1:14" ht="15">
      <c r="A1000" t="s">
        <v>13</v>
      </c>
      <c r="B1000" t="s">
        <v>14</v>
      </c>
      <c r="C1000" t="s">
        <v>149</v>
      </c>
      <c r="D1000">
        <v>4786681215</v>
      </c>
      <c r="E1000" s="1">
        <v>43179</v>
      </c>
      <c r="F1000" s="1">
        <v>43179</v>
      </c>
      <c r="G1000">
        <v>98628323</v>
      </c>
      <c r="H1000">
        <v>1900020517</v>
      </c>
      <c r="I1000">
        <v>2554.4</v>
      </c>
      <c r="J1000" s="1">
        <v>43239</v>
      </c>
      <c r="K1000">
        <v>2322.18</v>
      </c>
      <c r="L1000" s="1">
        <v>43201</v>
      </c>
      <c r="M1000">
        <v>-38</v>
      </c>
      <c r="N1000">
        <f t="shared" si="15"/>
        <v>-88242.84</v>
      </c>
    </row>
    <row r="1001" spans="1:14" ht="15">
      <c r="A1001" t="s">
        <v>13</v>
      </c>
      <c r="B1001" t="s">
        <v>14</v>
      </c>
      <c r="C1001" t="s">
        <v>149</v>
      </c>
      <c r="D1001">
        <v>4786681215</v>
      </c>
      <c r="E1001" s="1">
        <v>43179</v>
      </c>
      <c r="F1001" s="1">
        <v>43179</v>
      </c>
      <c r="G1001">
        <v>98628325</v>
      </c>
      <c r="H1001">
        <v>1900020818</v>
      </c>
      <c r="I1001">
        <v>6047.05</v>
      </c>
      <c r="J1001" s="1">
        <v>43239</v>
      </c>
      <c r="K1001">
        <v>5497.32</v>
      </c>
      <c r="L1001" s="1">
        <v>43201</v>
      </c>
      <c r="M1001">
        <v>-38</v>
      </c>
      <c r="N1001">
        <f t="shared" si="15"/>
        <v>-208898.15999999997</v>
      </c>
    </row>
    <row r="1002" spans="1:14" ht="15">
      <c r="A1002" t="s">
        <v>13</v>
      </c>
      <c r="B1002" t="s">
        <v>14</v>
      </c>
      <c r="C1002" t="s">
        <v>149</v>
      </c>
      <c r="D1002">
        <v>4786681215</v>
      </c>
      <c r="E1002" s="1">
        <v>43179</v>
      </c>
      <c r="F1002" s="1">
        <v>43179</v>
      </c>
      <c r="G1002">
        <v>98628400</v>
      </c>
      <c r="H1002">
        <v>1900020366</v>
      </c>
      <c r="I1002">
        <v>2903.78</v>
      </c>
      <c r="J1002" s="1">
        <v>43239</v>
      </c>
      <c r="K1002">
        <v>2639.8</v>
      </c>
      <c r="L1002" s="1">
        <v>43201</v>
      </c>
      <c r="M1002">
        <v>-38</v>
      </c>
      <c r="N1002">
        <f t="shared" si="15"/>
        <v>-100312.40000000001</v>
      </c>
    </row>
    <row r="1003" spans="1:14" ht="15">
      <c r="A1003" t="s">
        <v>13</v>
      </c>
      <c r="B1003" t="s">
        <v>14</v>
      </c>
      <c r="C1003" t="s">
        <v>149</v>
      </c>
      <c r="D1003">
        <v>4786681215</v>
      </c>
      <c r="E1003" s="1">
        <v>43179</v>
      </c>
      <c r="F1003" s="1">
        <v>43179</v>
      </c>
      <c r="G1003">
        <v>98628401</v>
      </c>
      <c r="H1003">
        <v>1900020692</v>
      </c>
      <c r="I1003">
        <v>172.49</v>
      </c>
      <c r="J1003" s="1">
        <v>43239</v>
      </c>
      <c r="K1003">
        <v>156.81</v>
      </c>
      <c r="L1003" s="1">
        <v>43201</v>
      </c>
      <c r="M1003">
        <v>-38</v>
      </c>
      <c r="N1003">
        <f t="shared" si="15"/>
        <v>-5958.78</v>
      </c>
    </row>
    <row r="1004" spans="1:14" ht="15">
      <c r="A1004" t="s">
        <v>13</v>
      </c>
      <c r="B1004" t="s">
        <v>14</v>
      </c>
      <c r="C1004" t="s">
        <v>149</v>
      </c>
      <c r="D1004">
        <v>4786681215</v>
      </c>
      <c r="E1004" s="1">
        <v>43179</v>
      </c>
      <c r="F1004" s="1">
        <v>43179</v>
      </c>
      <c r="G1004">
        <v>98628925</v>
      </c>
      <c r="H1004">
        <v>1900020928</v>
      </c>
      <c r="I1004">
        <v>4864.2</v>
      </c>
      <c r="J1004" s="1">
        <v>43239</v>
      </c>
      <c r="K1004">
        <v>4422</v>
      </c>
      <c r="L1004" s="1">
        <v>43201</v>
      </c>
      <c r="M1004">
        <v>-38</v>
      </c>
      <c r="N1004">
        <f t="shared" si="15"/>
        <v>-168036</v>
      </c>
    </row>
    <row r="1005" spans="1:14" ht="15">
      <c r="A1005" t="s">
        <v>13</v>
      </c>
      <c r="B1005" t="s">
        <v>14</v>
      </c>
      <c r="C1005" t="s">
        <v>149</v>
      </c>
      <c r="D1005">
        <v>4786681215</v>
      </c>
      <c r="E1005" s="1">
        <v>43179</v>
      </c>
      <c r="F1005" s="1">
        <v>43179</v>
      </c>
      <c r="G1005">
        <v>98628984</v>
      </c>
      <c r="H1005">
        <v>1900020050</v>
      </c>
      <c r="I1005">
        <v>19796.7</v>
      </c>
      <c r="J1005" s="1">
        <v>43239</v>
      </c>
      <c r="K1005">
        <v>17997</v>
      </c>
      <c r="L1005" s="1">
        <v>43201</v>
      </c>
      <c r="M1005">
        <v>-38</v>
      </c>
      <c r="N1005">
        <f t="shared" si="15"/>
        <v>-683886</v>
      </c>
    </row>
    <row r="1006" spans="1:14" ht="15">
      <c r="A1006" t="s">
        <v>13</v>
      </c>
      <c r="B1006" t="s">
        <v>14</v>
      </c>
      <c r="C1006" t="s">
        <v>149</v>
      </c>
      <c r="D1006">
        <v>4786681215</v>
      </c>
      <c r="E1006" s="1">
        <v>43179</v>
      </c>
      <c r="F1006" s="1">
        <v>43179</v>
      </c>
      <c r="G1006">
        <v>98629020</v>
      </c>
      <c r="H1006">
        <v>1900019235</v>
      </c>
      <c r="I1006">
        <v>47.41</v>
      </c>
      <c r="J1006" s="1">
        <v>43239</v>
      </c>
      <c r="K1006">
        <v>43.1</v>
      </c>
      <c r="L1006" s="1">
        <v>43201</v>
      </c>
      <c r="M1006">
        <v>-38</v>
      </c>
      <c r="N1006">
        <f t="shared" si="15"/>
        <v>-1637.8</v>
      </c>
    </row>
    <row r="1007" spans="1:14" ht="15">
      <c r="A1007" t="s">
        <v>13</v>
      </c>
      <c r="B1007" t="s">
        <v>14</v>
      </c>
      <c r="C1007" t="s">
        <v>149</v>
      </c>
      <c r="D1007">
        <v>4786681215</v>
      </c>
      <c r="E1007" s="1">
        <v>43179</v>
      </c>
      <c r="F1007" s="1">
        <v>43179</v>
      </c>
      <c r="G1007">
        <v>98629117</v>
      </c>
      <c r="H1007">
        <v>1900019006</v>
      </c>
      <c r="I1007">
        <v>212.52</v>
      </c>
      <c r="J1007" s="1">
        <v>43239</v>
      </c>
      <c r="K1007">
        <v>193.2</v>
      </c>
      <c r="L1007" s="1">
        <v>43201</v>
      </c>
      <c r="M1007">
        <v>-38</v>
      </c>
      <c r="N1007">
        <f t="shared" si="15"/>
        <v>-7341.599999999999</v>
      </c>
    </row>
    <row r="1008" spans="1:14" ht="15">
      <c r="A1008" t="s">
        <v>13</v>
      </c>
      <c r="B1008" t="s">
        <v>14</v>
      </c>
      <c r="C1008" t="s">
        <v>149</v>
      </c>
      <c r="D1008">
        <v>4786681215</v>
      </c>
      <c r="E1008" s="1">
        <v>43179</v>
      </c>
      <c r="F1008" s="1">
        <v>43179</v>
      </c>
      <c r="G1008">
        <v>98629136</v>
      </c>
      <c r="H1008">
        <v>1900019038</v>
      </c>
      <c r="I1008">
        <v>70.95</v>
      </c>
      <c r="J1008" s="1">
        <v>43239</v>
      </c>
      <c r="K1008">
        <v>64.5</v>
      </c>
      <c r="L1008" s="1">
        <v>43201</v>
      </c>
      <c r="M1008">
        <v>-38</v>
      </c>
      <c r="N1008">
        <f t="shared" si="15"/>
        <v>-2451</v>
      </c>
    </row>
    <row r="1009" spans="1:14" ht="15">
      <c r="A1009" t="s">
        <v>13</v>
      </c>
      <c r="B1009" t="s">
        <v>14</v>
      </c>
      <c r="C1009" t="s">
        <v>149</v>
      </c>
      <c r="D1009">
        <v>4786681215</v>
      </c>
      <c r="E1009" s="1">
        <v>43179</v>
      </c>
      <c r="F1009" s="1">
        <v>43179</v>
      </c>
      <c r="G1009">
        <v>98629137</v>
      </c>
      <c r="H1009">
        <v>1900019045</v>
      </c>
      <c r="I1009">
        <v>660</v>
      </c>
      <c r="J1009" s="1">
        <v>43239</v>
      </c>
      <c r="K1009">
        <v>600</v>
      </c>
      <c r="L1009" s="1">
        <v>43201</v>
      </c>
      <c r="M1009">
        <v>-38</v>
      </c>
      <c r="N1009">
        <f t="shared" si="15"/>
        <v>-22800</v>
      </c>
    </row>
    <row r="1010" spans="1:14" ht="15">
      <c r="A1010" t="s">
        <v>13</v>
      </c>
      <c r="B1010" t="s">
        <v>14</v>
      </c>
      <c r="C1010" t="s">
        <v>149</v>
      </c>
      <c r="D1010">
        <v>4786681215</v>
      </c>
      <c r="E1010" s="1">
        <v>43179</v>
      </c>
      <c r="F1010" s="1">
        <v>43179</v>
      </c>
      <c r="G1010">
        <v>98629196</v>
      </c>
      <c r="H1010">
        <v>1900019354</v>
      </c>
      <c r="I1010">
        <v>660</v>
      </c>
      <c r="J1010" s="1">
        <v>43239</v>
      </c>
      <c r="K1010">
        <v>600</v>
      </c>
      <c r="L1010" s="1">
        <v>43201</v>
      </c>
      <c r="M1010">
        <v>-38</v>
      </c>
      <c r="N1010">
        <f t="shared" si="15"/>
        <v>-22800</v>
      </c>
    </row>
    <row r="1011" spans="1:14" ht="15">
      <c r="A1011" t="s">
        <v>13</v>
      </c>
      <c r="B1011" t="s">
        <v>14</v>
      </c>
      <c r="C1011" t="s">
        <v>149</v>
      </c>
      <c r="D1011">
        <v>4786681215</v>
      </c>
      <c r="E1011" s="1">
        <v>43179</v>
      </c>
      <c r="F1011" s="1">
        <v>43179</v>
      </c>
      <c r="G1011">
        <v>98629245</v>
      </c>
      <c r="H1011">
        <v>1900019497</v>
      </c>
      <c r="I1011">
        <v>1430</v>
      </c>
      <c r="J1011" s="1">
        <v>43239</v>
      </c>
      <c r="K1011">
        <v>1300</v>
      </c>
      <c r="L1011" s="1">
        <v>43201</v>
      </c>
      <c r="M1011">
        <v>-38</v>
      </c>
      <c r="N1011">
        <f t="shared" si="15"/>
        <v>-49400</v>
      </c>
    </row>
    <row r="1012" spans="1:14" ht="15">
      <c r="A1012" t="s">
        <v>13</v>
      </c>
      <c r="B1012" t="s">
        <v>14</v>
      </c>
      <c r="C1012" t="s">
        <v>149</v>
      </c>
      <c r="D1012">
        <v>4786681215</v>
      </c>
      <c r="E1012" s="1">
        <v>43179</v>
      </c>
      <c r="F1012" s="1">
        <v>43179</v>
      </c>
      <c r="G1012">
        <v>98629340</v>
      </c>
      <c r="H1012">
        <v>1900020474</v>
      </c>
      <c r="I1012">
        <v>23697.28</v>
      </c>
      <c r="J1012" s="1">
        <v>43239</v>
      </c>
      <c r="K1012">
        <v>19424</v>
      </c>
      <c r="L1012" s="1">
        <v>43201</v>
      </c>
      <c r="M1012">
        <v>-38</v>
      </c>
      <c r="N1012">
        <f t="shared" si="15"/>
        <v>-738112</v>
      </c>
    </row>
    <row r="1013" spans="1:14" ht="15">
      <c r="A1013" t="s">
        <v>13</v>
      </c>
      <c r="B1013" t="s">
        <v>14</v>
      </c>
      <c r="C1013" t="s">
        <v>149</v>
      </c>
      <c r="D1013">
        <v>4786681215</v>
      </c>
      <c r="E1013" s="1">
        <v>43179</v>
      </c>
      <c r="F1013" s="1">
        <v>43179</v>
      </c>
      <c r="G1013">
        <v>98629441</v>
      </c>
      <c r="H1013">
        <v>1900019232</v>
      </c>
      <c r="I1013">
        <v>1173.04</v>
      </c>
      <c r="J1013" s="1">
        <v>43239</v>
      </c>
      <c r="K1013">
        <v>1066.4</v>
      </c>
      <c r="L1013" s="1">
        <v>43201</v>
      </c>
      <c r="M1013">
        <v>-38</v>
      </c>
      <c r="N1013">
        <f t="shared" si="15"/>
        <v>-40523.200000000004</v>
      </c>
    </row>
    <row r="1014" spans="1:14" ht="15">
      <c r="A1014" t="s">
        <v>13</v>
      </c>
      <c r="B1014" t="s">
        <v>14</v>
      </c>
      <c r="C1014" t="s">
        <v>236</v>
      </c>
      <c r="D1014">
        <v>674840152</v>
      </c>
      <c r="E1014" s="1">
        <v>43179</v>
      </c>
      <c r="F1014" s="1">
        <v>43179</v>
      </c>
      <c r="G1014">
        <v>98629909</v>
      </c>
      <c r="H1014">
        <v>5301900898</v>
      </c>
      <c r="I1014">
        <v>1573.8</v>
      </c>
      <c r="J1014" s="1">
        <v>43239</v>
      </c>
      <c r="K1014">
        <v>1290</v>
      </c>
      <c r="L1014" s="1">
        <v>43214</v>
      </c>
      <c r="M1014">
        <v>-25</v>
      </c>
      <c r="N1014">
        <f t="shared" si="15"/>
        <v>-32250</v>
      </c>
    </row>
    <row r="1015" spans="1:14" ht="15">
      <c r="A1015" t="s">
        <v>13</v>
      </c>
      <c r="B1015" t="s">
        <v>14</v>
      </c>
      <c r="C1015" t="s">
        <v>236</v>
      </c>
      <c r="D1015">
        <v>674840152</v>
      </c>
      <c r="E1015" s="1">
        <v>43179</v>
      </c>
      <c r="F1015" s="1">
        <v>43179</v>
      </c>
      <c r="G1015">
        <v>98629910</v>
      </c>
      <c r="H1015">
        <v>5301900899</v>
      </c>
      <c r="I1015">
        <v>739.2</v>
      </c>
      <c r="J1015" s="1">
        <v>43239</v>
      </c>
      <c r="K1015">
        <v>672</v>
      </c>
      <c r="L1015" s="1">
        <v>43243</v>
      </c>
      <c r="M1015">
        <v>4</v>
      </c>
      <c r="N1015">
        <f t="shared" si="15"/>
        <v>2688</v>
      </c>
    </row>
    <row r="1016" spans="1:14" ht="15">
      <c r="A1016" t="s">
        <v>13</v>
      </c>
      <c r="B1016" t="s">
        <v>14</v>
      </c>
      <c r="C1016" t="s">
        <v>149</v>
      </c>
      <c r="D1016">
        <v>4786681215</v>
      </c>
      <c r="E1016" s="1">
        <v>43179</v>
      </c>
      <c r="F1016" s="1">
        <v>43179</v>
      </c>
      <c r="G1016">
        <v>98630095</v>
      </c>
      <c r="H1016">
        <v>1900019829</v>
      </c>
      <c r="I1016">
        <v>99.33</v>
      </c>
      <c r="J1016" s="1">
        <v>43239</v>
      </c>
      <c r="K1016">
        <v>90.3</v>
      </c>
      <c r="L1016" s="1">
        <v>43201</v>
      </c>
      <c r="M1016">
        <v>-38</v>
      </c>
      <c r="N1016">
        <f t="shared" si="15"/>
        <v>-3431.4</v>
      </c>
    </row>
    <row r="1017" spans="1:14" ht="15">
      <c r="A1017" t="s">
        <v>13</v>
      </c>
      <c r="B1017" t="s">
        <v>14</v>
      </c>
      <c r="C1017" t="s">
        <v>149</v>
      </c>
      <c r="D1017">
        <v>4786681215</v>
      </c>
      <c r="E1017" s="1">
        <v>43179</v>
      </c>
      <c r="F1017" s="1">
        <v>43179</v>
      </c>
      <c r="G1017">
        <v>98631652</v>
      </c>
      <c r="H1017">
        <v>1900020808</v>
      </c>
      <c r="I1017">
        <v>127.6</v>
      </c>
      <c r="J1017" s="1">
        <v>43239</v>
      </c>
      <c r="K1017">
        <v>116</v>
      </c>
      <c r="L1017" s="1">
        <v>43201</v>
      </c>
      <c r="M1017">
        <v>-38</v>
      </c>
      <c r="N1017">
        <f t="shared" si="15"/>
        <v>-4408</v>
      </c>
    </row>
    <row r="1018" spans="1:14" ht="15">
      <c r="A1018" t="s">
        <v>13</v>
      </c>
      <c r="B1018" t="s">
        <v>14</v>
      </c>
      <c r="C1018" t="s">
        <v>149</v>
      </c>
      <c r="D1018">
        <v>4786681215</v>
      </c>
      <c r="E1018" s="1">
        <v>43179</v>
      </c>
      <c r="F1018" s="1">
        <v>43179</v>
      </c>
      <c r="G1018">
        <v>98631998</v>
      </c>
      <c r="H1018">
        <v>1900019709</v>
      </c>
      <c r="I1018">
        <v>660</v>
      </c>
      <c r="J1018" s="1">
        <v>43239</v>
      </c>
      <c r="K1018">
        <v>600</v>
      </c>
      <c r="L1018" s="1">
        <v>43201</v>
      </c>
      <c r="M1018">
        <v>-38</v>
      </c>
      <c r="N1018">
        <f t="shared" si="15"/>
        <v>-22800</v>
      </c>
    </row>
    <row r="1019" spans="1:14" ht="15">
      <c r="A1019" t="s">
        <v>13</v>
      </c>
      <c r="B1019" t="s">
        <v>14</v>
      </c>
      <c r="C1019" t="s">
        <v>149</v>
      </c>
      <c r="D1019">
        <v>4786681215</v>
      </c>
      <c r="E1019" s="1">
        <v>43179</v>
      </c>
      <c r="F1019" s="1">
        <v>43179</v>
      </c>
      <c r="G1019">
        <v>98632395</v>
      </c>
      <c r="H1019">
        <v>1900020161</v>
      </c>
      <c r="I1019">
        <v>11187</v>
      </c>
      <c r="J1019" s="1">
        <v>43239</v>
      </c>
      <c r="K1019">
        <v>10170</v>
      </c>
      <c r="L1019" s="1">
        <v>43201</v>
      </c>
      <c r="M1019">
        <v>-38</v>
      </c>
      <c r="N1019">
        <f t="shared" si="15"/>
        <v>-386460</v>
      </c>
    </row>
    <row r="1020" spans="1:14" ht="15">
      <c r="A1020" t="s">
        <v>13</v>
      </c>
      <c r="B1020" t="s">
        <v>14</v>
      </c>
      <c r="C1020" t="s">
        <v>149</v>
      </c>
      <c r="D1020">
        <v>4786681215</v>
      </c>
      <c r="E1020" s="1">
        <v>43179</v>
      </c>
      <c r="F1020" s="1">
        <v>43179</v>
      </c>
      <c r="G1020">
        <v>98632403</v>
      </c>
      <c r="H1020">
        <v>1900020783</v>
      </c>
      <c r="I1020">
        <v>134.75</v>
      </c>
      <c r="J1020" s="1">
        <v>43239</v>
      </c>
      <c r="K1020">
        <v>122.5</v>
      </c>
      <c r="L1020" s="1">
        <v>43201</v>
      </c>
      <c r="M1020">
        <v>-38</v>
      </c>
      <c r="N1020">
        <f t="shared" si="15"/>
        <v>-4655</v>
      </c>
    </row>
    <row r="1021" spans="1:14" ht="15">
      <c r="A1021" t="s">
        <v>13</v>
      </c>
      <c r="B1021" t="s">
        <v>14</v>
      </c>
      <c r="C1021" t="s">
        <v>149</v>
      </c>
      <c r="D1021">
        <v>4786681215</v>
      </c>
      <c r="E1021" s="1">
        <v>43179</v>
      </c>
      <c r="F1021" s="1">
        <v>43179</v>
      </c>
      <c r="G1021">
        <v>98632426</v>
      </c>
      <c r="H1021">
        <v>1900020794</v>
      </c>
      <c r="I1021">
        <v>242</v>
      </c>
      <c r="J1021" s="1">
        <v>43239</v>
      </c>
      <c r="K1021">
        <v>220</v>
      </c>
      <c r="L1021" s="1">
        <v>43201</v>
      </c>
      <c r="M1021">
        <v>-38</v>
      </c>
      <c r="N1021">
        <f t="shared" si="15"/>
        <v>-8360</v>
      </c>
    </row>
    <row r="1022" spans="1:14" ht="15">
      <c r="A1022" t="s">
        <v>13</v>
      </c>
      <c r="B1022" t="s">
        <v>14</v>
      </c>
      <c r="C1022" t="s">
        <v>149</v>
      </c>
      <c r="D1022">
        <v>4786681215</v>
      </c>
      <c r="E1022" s="1">
        <v>43179</v>
      </c>
      <c r="F1022" s="1">
        <v>43179</v>
      </c>
      <c r="G1022">
        <v>98632907</v>
      </c>
      <c r="H1022">
        <v>1900020771</v>
      </c>
      <c r="I1022">
        <v>67.98</v>
      </c>
      <c r="J1022" s="1">
        <v>43239</v>
      </c>
      <c r="K1022">
        <v>61.8</v>
      </c>
      <c r="L1022" s="1">
        <v>43201</v>
      </c>
      <c r="M1022">
        <v>-38</v>
      </c>
      <c r="N1022">
        <f t="shared" si="15"/>
        <v>-2348.4</v>
      </c>
    </row>
    <row r="1023" spans="1:14" ht="15">
      <c r="A1023" t="s">
        <v>13</v>
      </c>
      <c r="B1023" t="s">
        <v>14</v>
      </c>
      <c r="C1023" t="s">
        <v>149</v>
      </c>
      <c r="D1023">
        <v>4786681215</v>
      </c>
      <c r="E1023" s="1">
        <v>43179</v>
      </c>
      <c r="F1023" s="1">
        <v>43179</v>
      </c>
      <c r="G1023">
        <v>98632909</v>
      </c>
      <c r="H1023">
        <v>1900019405</v>
      </c>
      <c r="I1023">
        <v>8130.54</v>
      </c>
      <c r="J1023" s="1">
        <v>43239</v>
      </c>
      <c r="K1023">
        <v>7391.4</v>
      </c>
      <c r="L1023" s="1">
        <v>43201</v>
      </c>
      <c r="M1023">
        <v>-38</v>
      </c>
      <c r="N1023">
        <f t="shared" si="15"/>
        <v>-280873.2</v>
      </c>
    </row>
    <row r="1024" spans="1:14" ht="15">
      <c r="A1024" t="s">
        <v>13</v>
      </c>
      <c r="B1024" t="s">
        <v>14</v>
      </c>
      <c r="C1024" t="s">
        <v>149</v>
      </c>
      <c r="D1024">
        <v>4786681215</v>
      </c>
      <c r="E1024" s="1">
        <v>43179</v>
      </c>
      <c r="F1024" s="1">
        <v>43179</v>
      </c>
      <c r="G1024">
        <v>98632944</v>
      </c>
      <c r="H1024">
        <v>1900020385</v>
      </c>
      <c r="I1024">
        <v>10719.5</v>
      </c>
      <c r="J1024" s="1">
        <v>43239</v>
      </c>
      <c r="K1024">
        <v>9745</v>
      </c>
      <c r="L1024" s="1">
        <v>43201</v>
      </c>
      <c r="M1024">
        <v>-38</v>
      </c>
      <c r="N1024">
        <f t="shared" si="15"/>
        <v>-370310</v>
      </c>
    </row>
    <row r="1025" spans="1:14" ht="15">
      <c r="A1025" t="s">
        <v>13</v>
      </c>
      <c r="B1025" t="s">
        <v>14</v>
      </c>
      <c r="C1025" t="s">
        <v>149</v>
      </c>
      <c r="D1025">
        <v>4786681215</v>
      </c>
      <c r="E1025" s="1">
        <v>43179</v>
      </c>
      <c r="F1025" s="1">
        <v>43179</v>
      </c>
      <c r="G1025">
        <v>98633019</v>
      </c>
      <c r="H1025">
        <v>1900020370</v>
      </c>
      <c r="I1025">
        <v>637.91</v>
      </c>
      <c r="J1025" s="1">
        <v>43239</v>
      </c>
      <c r="K1025">
        <v>579.92</v>
      </c>
      <c r="L1025" s="1">
        <v>43201</v>
      </c>
      <c r="M1025">
        <v>-38</v>
      </c>
      <c r="N1025">
        <f t="shared" si="15"/>
        <v>-22036.96</v>
      </c>
    </row>
    <row r="1026" spans="1:14" ht="15">
      <c r="A1026" t="s">
        <v>13</v>
      </c>
      <c r="B1026" t="s">
        <v>14</v>
      </c>
      <c r="C1026" t="s">
        <v>567</v>
      </c>
      <c r="D1026">
        <v>7155100964</v>
      </c>
      <c r="E1026" s="1">
        <v>43179</v>
      </c>
      <c r="F1026" s="1">
        <v>43179</v>
      </c>
      <c r="G1026">
        <v>98633082</v>
      </c>
      <c r="H1026">
        <v>2018300177</v>
      </c>
      <c r="I1026">
        <v>1220</v>
      </c>
      <c r="J1026" s="1">
        <v>43239</v>
      </c>
      <c r="K1026">
        <v>1000</v>
      </c>
      <c r="L1026" s="1">
        <v>43244</v>
      </c>
      <c r="M1026">
        <v>5</v>
      </c>
      <c r="N1026">
        <f t="shared" si="15"/>
        <v>5000</v>
      </c>
    </row>
    <row r="1027" spans="1:14" ht="15">
      <c r="A1027" t="s">
        <v>13</v>
      </c>
      <c r="B1027" t="s">
        <v>14</v>
      </c>
      <c r="C1027" t="s">
        <v>149</v>
      </c>
      <c r="D1027">
        <v>4786681215</v>
      </c>
      <c r="E1027" s="1">
        <v>43179</v>
      </c>
      <c r="F1027" s="1">
        <v>43179</v>
      </c>
      <c r="G1027">
        <v>98633573</v>
      </c>
      <c r="H1027">
        <v>1900019535</v>
      </c>
      <c r="I1027">
        <v>1055.56</v>
      </c>
      <c r="J1027" s="1">
        <v>43239</v>
      </c>
      <c r="K1027">
        <v>959.6</v>
      </c>
      <c r="L1027" s="1">
        <v>43201</v>
      </c>
      <c r="M1027">
        <v>-38</v>
      </c>
      <c r="N1027">
        <f aca="true" t="shared" si="16" ref="N1027:N1090">M1027*K1027</f>
        <v>-36464.8</v>
      </c>
    </row>
    <row r="1028" spans="1:14" ht="15">
      <c r="A1028" t="s">
        <v>13</v>
      </c>
      <c r="B1028" t="s">
        <v>14</v>
      </c>
      <c r="C1028" t="s">
        <v>149</v>
      </c>
      <c r="D1028">
        <v>4786681215</v>
      </c>
      <c r="E1028" s="1">
        <v>43179</v>
      </c>
      <c r="F1028" s="1">
        <v>43179</v>
      </c>
      <c r="G1028">
        <v>98633597</v>
      </c>
      <c r="H1028">
        <v>1900020850</v>
      </c>
      <c r="I1028">
        <v>18295.2</v>
      </c>
      <c r="J1028" s="1">
        <v>43239</v>
      </c>
      <c r="K1028">
        <v>16632</v>
      </c>
      <c r="L1028" s="1">
        <v>43201</v>
      </c>
      <c r="M1028">
        <v>-38</v>
      </c>
      <c r="N1028">
        <f t="shared" si="16"/>
        <v>-632016</v>
      </c>
    </row>
    <row r="1029" spans="1:14" ht="15">
      <c r="A1029" t="s">
        <v>13</v>
      </c>
      <c r="B1029" t="s">
        <v>14</v>
      </c>
      <c r="C1029" t="s">
        <v>149</v>
      </c>
      <c r="D1029">
        <v>4786681215</v>
      </c>
      <c r="E1029" s="1">
        <v>43179</v>
      </c>
      <c r="F1029" s="1">
        <v>43179</v>
      </c>
      <c r="G1029">
        <v>98636887</v>
      </c>
      <c r="H1029">
        <v>1900022837</v>
      </c>
      <c r="I1029">
        <v>30907.1</v>
      </c>
      <c r="J1029" s="1">
        <v>43239</v>
      </c>
      <c r="K1029">
        <v>28097.36</v>
      </c>
      <c r="L1029" s="1">
        <v>43201</v>
      </c>
      <c r="M1029">
        <v>-38</v>
      </c>
      <c r="N1029">
        <f t="shared" si="16"/>
        <v>-1067699.68</v>
      </c>
    </row>
    <row r="1030" spans="1:14" ht="15">
      <c r="A1030" t="s">
        <v>13</v>
      </c>
      <c r="B1030" t="s">
        <v>14</v>
      </c>
      <c r="C1030" t="s">
        <v>149</v>
      </c>
      <c r="D1030">
        <v>4786681215</v>
      </c>
      <c r="E1030" s="1">
        <v>43179</v>
      </c>
      <c r="F1030" s="1">
        <v>43179</v>
      </c>
      <c r="G1030">
        <v>98636889</v>
      </c>
      <c r="H1030">
        <v>1900022042</v>
      </c>
      <c r="I1030">
        <v>468.86</v>
      </c>
      <c r="J1030" s="1">
        <v>43239</v>
      </c>
      <c r="K1030">
        <v>426.24</v>
      </c>
      <c r="L1030" s="1">
        <v>43201</v>
      </c>
      <c r="M1030">
        <v>-38</v>
      </c>
      <c r="N1030">
        <f t="shared" si="16"/>
        <v>-16197.12</v>
      </c>
    </row>
    <row r="1031" spans="1:14" ht="15">
      <c r="A1031" t="s">
        <v>13</v>
      </c>
      <c r="B1031" t="s">
        <v>14</v>
      </c>
      <c r="C1031" t="s">
        <v>149</v>
      </c>
      <c r="D1031">
        <v>4786681215</v>
      </c>
      <c r="E1031" s="1">
        <v>43179</v>
      </c>
      <c r="F1031" s="1">
        <v>43179</v>
      </c>
      <c r="G1031">
        <v>98636893</v>
      </c>
      <c r="H1031">
        <v>1900021538</v>
      </c>
      <c r="I1031">
        <v>6325.09</v>
      </c>
      <c r="J1031" s="1">
        <v>43239</v>
      </c>
      <c r="K1031">
        <v>5750.08</v>
      </c>
      <c r="L1031" s="1">
        <v>43228</v>
      </c>
      <c r="M1031">
        <v>-11</v>
      </c>
      <c r="N1031">
        <f t="shared" si="16"/>
        <v>-63250.88</v>
      </c>
    </row>
    <row r="1032" spans="1:14" ht="15">
      <c r="A1032" t="s">
        <v>13</v>
      </c>
      <c r="B1032" t="s">
        <v>14</v>
      </c>
      <c r="C1032" t="s">
        <v>35</v>
      </c>
      <c r="D1032">
        <v>9238800156</v>
      </c>
      <c r="E1032" s="1">
        <v>43179</v>
      </c>
      <c r="F1032" s="1">
        <v>43179</v>
      </c>
      <c r="G1032">
        <v>98637799</v>
      </c>
      <c r="H1032">
        <v>1024493047</v>
      </c>
      <c r="I1032">
        <v>2146.59</v>
      </c>
      <c r="J1032" s="1">
        <v>43239</v>
      </c>
      <c r="K1032">
        <v>1759.5</v>
      </c>
      <c r="L1032" s="1">
        <v>43243</v>
      </c>
      <c r="M1032">
        <v>4</v>
      </c>
      <c r="N1032">
        <f t="shared" si="16"/>
        <v>7038</v>
      </c>
    </row>
    <row r="1033" spans="1:14" ht="15">
      <c r="A1033" t="s">
        <v>13</v>
      </c>
      <c r="B1033" t="s">
        <v>14</v>
      </c>
      <c r="C1033" t="s">
        <v>149</v>
      </c>
      <c r="D1033">
        <v>4786681215</v>
      </c>
      <c r="E1033" s="1">
        <v>43179</v>
      </c>
      <c r="F1033" s="1">
        <v>43179</v>
      </c>
      <c r="G1033">
        <v>98638189</v>
      </c>
      <c r="H1033">
        <v>1900021433</v>
      </c>
      <c r="I1033">
        <v>550000.11</v>
      </c>
      <c r="J1033" s="1">
        <v>43239</v>
      </c>
      <c r="K1033">
        <v>500000.1</v>
      </c>
      <c r="L1033" s="1">
        <v>43201</v>
      </c>
      <c r="M1033">
        <v>-38</v>
      </c>
      <c r="N1033">
        <f t="shared" si="16"/>
        <v>-19000003.8</v>
      </c>
    </row>
    <row r="1034" spans="1:14" ht="15">
      <c r="A1034" t="s">
        <v>13</v>
      </c>
      <c r="B1034" t="s">
        <v>14</v>
      </c>
      <c r="C1034" t="s">
        <v>149</v>
      </c>
      <c r="D1034">
        <v>4786681215</v>
      </c>
      <c r="E1034" s="1">
        <v>43179</v>
      </c>
      <c r="F1034" s="1">
        <v>43179</v>
      </c>
      <c r="G1034">
        <v>98639065</v>
      </c>
      <c r="H1034">
        <v>1900021233</v>
      </c>
      <c r="I1034">
        <v>129.8</v>
      </c>
      <c r="J1034" s="1">
        <v>43239</v>
      </c>
      <c r="K1034">
        <v>118</v>
      </c>
      <c r="L1034" s="1">
        <v>43201</v>
      </c>
      <c r="M1034">
        <v>-38</v>
      </c>
      <c r="N1034">
        <f t="shared" si="16"/>
        <v>-4484</v>
      </c>
    </row>
    <row r="1035" spans="1:14" ht="15">
      <c r="A1035" t="s">
        <v>13</v>
      </c>
      <c r="B1035" t="s">
        <v>14</v>
      </c>
      <c r="C1035" t="s">
        <v>149</v>
      </c>
      <c r="D1035">
        <v>4786681215</v>
      </c>
      <c r="E1035" s="1">
        <v>43179</v>
      </c>
      <c r="F1035" s="1">
        <v>43179</v>
      </c>
      <c r="G1035">
        <v>98643769</v>
      </c>
      <c r="H1035">
        <v>1900021629</v>
      </c>
      <c r="I1035">
        <v>11136.36</v>
      </c>
      <c r="J1035" s="1">
        <v>43239</v>
      </c>
      <c r="K1035">
        <v>10123.96</v>
      </c>
      <c r="L1035" s="1">
        <v>43201</v>
      </c>
      <c r="M1035">
        <v>-38</v>
      </c>
      <c r="N1035">
        <f t="shared" si="16"/>
        <v>-384710.48</v>
      </c>
    </row>
    <row r="1036" spans="1:14" ht="15">
      <c r="A1036" t="s">
        <v>13</v>
      </c>
      <c r="B1036" t="s">
        <v>14</v>
      </c>
      <c r="C1036" t="s">
        <v>149</v>
      </c>
      <c r="D1036">
        <v>4786681215</v>
      </c>
      <c r="E1036" s="1">
        <v>43179</v>
      </c>
      <c r="F1036" s="1">
        <v>43179</v>
      </c>
      <c r="G1036">
        <v>98643784</v>
      </c>
      <c r="H1036">
        <v>1900022720</v>
      </c>
      <c r="I1036">
        <v>8973.1</v>
      </c>
      <c r="J1036" s="1">
        <v>43239</v>
      </c>
      <c r="K1036">
        <v>7355</v>
      </c>
      <c r="L1036" s="1">
        <v>43201</v>
      </c>
      <c r="M1036">
        <v>-38</v>
      </c>
      <c r="N1036">
        <f t="shared" si="16"/>
        <v>-279490</v>
      </c>
    </row>
    <row r="1037" spans="1:14" ht="15">
      <c r="A1037" t="s">
        <v>13</v>
      </c>
      <c r="B1037" t="s">
        <v>14</v>
      </c>
      <c r="C1037" t="s">
        <v>149</v>
      </c>
      <c r="D1037">
        <v>4786681215</v>
      </c>
      <c r="E1037" s="1">
        <v>43179</v>
      </c>
      <c r="F1037" s="1">
        <v>43179</v>
      </c>
      <c r="G1037">
        <v>98643854</v>
      </c>
      <c r="H1037">
        <v>1900021662</v>
      </c>
      <c r="I1037">
        <v>98.34</v>
      </c>
      <c r="J1037" s="1">
        <v>43239</v>
      </c>
      <c r="K1037">
        <v>89.4</v>
      </c>
      <c r="L1037" s="1">
        <v>43201</v>
      </c>
      <c r="M1037">
        <v>-38</v>
      </c>
      <c r="N1037">
        <f t="shared" si="16"/>
        <v>-3397.2000000000003</v>
      </c>
    </row>
    <row r="1038" spans="1:14" ht="15">
      <c r="A1038" t="s">
        <v>13</v>
      </c>
      <c r="B1038" t="s">
        <v>14</v>
      </c>
      <c r="C1038" t="s">
        <v>149</v>
      </c>
      <c r="D1038">
        <v>4786681215</v>
      </c>
      <c r="E1038" s="1">
        <v>43179</v>
      </c>
      <c r="F1038" s="1">
        <v>43179</v>
      </c>
      <c r="G1038">
        <v>98643879</v>
      </c>
      <c r="H1038">
        <v>1900021777</v>
      </c>
      <c r="I1038">
        <v>10980</v>
      </c>
      <c r="J1038" s="1">
        <v>43239</v>
      </c>
      <c r="K1038">
        <v>9000</v>
      </c>
      <c r="L1038" s="1">
        <v>43201</v>
      </c>
      <c r="M1038">
        <v>-38</v>
      </c>
      <c r="N1038">
        <f t="shared" si="16"/>
        <v>-342000</v>
      </c>
    </row>
    <row r="1039" spans="1:14" ht="15">
      <c r="A1039" t="s">
        <v>13</v>
      </c>
      <c r="B1039" t="s">
        <v>14</v>
      </c>
      <c r="C1039" t="s">
        <v>149</v>
      </c>
      <c r="D1039">
        <v>4786681215</v>
      </c>
      <c r="E1039" s="1">
        <v>43179</v>
      </c>
      <c r="F1039" s="1">
        <v>43179</v>
      </c>
      <c r="G1039">
        <v>98643885</v>
      </c>
      <c r="H1039">
        <v>1900021813</v>
      </c>
      <c r="I1039">
        <v>7682.4</v>
      </c>
      <c r="J1039" s="1">
        <v>43239</v>
      </c>
      <c r="K1039">
        <v>6984</v>
      </c>
      <c r="L1039" s="1">
        <v>43201</v>
      </c>
      <c r="M1039">
        <v>-38</v>
      </c>
      <c r="N1039">
        <f t="shared" si="16"/>
        <v>-265392</v>
      </c>
    </row>
    <row r="1040" spans="1:14" ht="15">
      <c r="A1040" t="s">
        <v>13</v>
      </c>
      <c r="B1040" t="s">
        <v>14</v>
      </c>
      <c r="C1040" t="s">
        <v>149</v>
      </c>
      <c r="D1040">
        <v>4786681215</v>
      </c>
      <c r="E1040" s="1">
        <v>43179</v>
      </c>
      <c r="F1040" s="1">
        <v>43179</v>
      </c>
      <c r="G1040">
        <v>98653195</v>
      </c>
      <c r="H1040">
        <v>1900021353</v>
      </c>
      <c r="I1040">
        <v>19166.2</v>
      </c>
      <c r="J1040" s="1">
        <v>43239</v>
      </c>
      <c r="K1040">
        <v>15710</v>
      </c>
      <c r="L1040" s="1">
        <v>43201</v>
      </c>
      <c r="M1040">
        <v>-38</v>
      </c>
      <c r="N1040">
        <f t="shared" si="16"/>
        <v>-596980</v>
      </c>
    </row>
    <row r="1041" spans="1:14" ht="15">
      <c r="A1041" t="s">
        <v>13</v>
      </c>
      <c r="B1041" t="s">
        <v>14</v>
      </c>
      <c r="C1041" t="s">
        <v>149</v>
      </c>
      <c r="D1041">
        <v>4786681215</v>
      </c>
      <c r="E1041" s="1">
        <v>43179</v>
      </c>
      <c r="F1041" s="1">
        <v>43179</v>
      </c>
      <c r="G1041">
        <v>98653203</v>
      </c>
      <c r="H1041">
        <v>1900021779</v>
      </c>
      <c r="I1041">
        <v>56.76</v>
      </c>
      <c r="J1041" s="1">
        <v>43239</v>
      </c>
      <c r="K1041">
        <v>51.6</v>
      </c>
      <c r="L1041" s="1">
        <v>43201</v>
      </c>
      <c r="M1041">
        <v>-38</v>
      </c>
      <c r="N1041">
        <f t="shared" si="16"/>
        <v>-1960.8</v>
      </c>
    </row>
    <row r="1042" spans="1:14" ht="15">
      <c r="A1042" t="s">
        <v>13</v>
      </c>
      <c r="B1042" t="s">
        <v>14</v>
      </c>
      <c r="C1042" t="s">
        <v>149</v>
      </c>
      <c r="D1042">
        <v>4786681215</v>
      </c>
      <c r="E1042" s="1">
        <v>43179</v>
      </c>
      <c r="F1042" s="1">
        <v>43179</v>
      </c>
      <c r="G1042">
        <v>98654507</v>
      </c>
      <c r="H1042">
        <v>1900021473</v>
      </c>
      <c r="I1042">
        <v>4436.4</v>
      </c>
      <c r="J1042" s="1">
        <v>43239</v>
      </c>
      <c r="K1042">
        <v>4033.09</v>
      </c>
      <c r="L1042" s="1">
        <v>43201</v>
      </c>
      <c r="M1042">
        <v>-38</v>
      </c>
      <c r="N1042">
        <f t="shared" si="16"/>
        <v>-153257.42</v>
      </c>
    </row>
    <row r="1043" spans="1:14" ht="15">
      <c r="A1043" t="s">
        <v>13</v>
      </c>
      <c r="B1043" t="s">
        <v>14</v>
      </c>
      <c r="C1043" t="s">
        <v>149</v>
      </c>
      <c r="D1043">
        <v>4786681215</v>
      </c>
      <c r="E1043" s="1">
        <v>43179</v>
      </c>
      <c r="F1043" s="1">
        <v>43179</v>
      </c>
      <c r="G1043">
        <v>98654516</v>
      </c>
      <c r="H1043">
        <v>1900021743</v>
      </c>
      <c r="I1043">
        <v>1006.86</v>
      </c>
      <c r="J1043" s="1">
        <v>43239</v>
      </c>
      <c r="K1043">
        <v>915.33</v>
      </c>
      <c r="L1043" s="1">
        <v>43201</v>
      </c>
      <c r="M1043">
        <v>-38</v>
      </c>
      <c r="N1043">
        <f t="shared" si="16"/>
        <v>-34782.54</v>
      </c>
    </row>
    <row r="1044" spans="1:14" ht="15">
      <c r="A1044" t="s">
        <v>13</v>
      </c>
      <c r="B1044" t="s">
        <v>14</v>
      </c>
      <c r="C1044" t="s">
        <v>149</v>
      </c>
      <c r="D1044">
        <v>4786681215</v>
      </c>
      <c r="E1044" s="1">
        <v>43179</v>
      </c>
      <c r="F1044" s="1">
        <v>43179</v>
      </c>
      <c r="G1044">
        <v>98656988</v>
      </c>
      <c r="H1044">
        <v>1900021525</v>
      </c>
      <c r="I1044">
        <v>703.8</v>
      </c>
      <c r="J1044" s="1">
        <v>43239</v>
      </c>
      <c r="K1044">
        <v>639.82</v>
      </c>
      <c r="L1044" s="1">
        <v>43201</v>
      </c>
      <c r="M1044">
        <v>-38</v>
      </c>
      <c r="N1044">
        <f t="shared" si="16"/>
        <v>-24313.160000000003</v>
      </c>
    </row>
    <row r="1045" spans="1:14" ht="15">
      <c r="A1045" t="s">
        <v>13</v>
      </c>
      <c r="B1045" t="s">
        <v>14</v>
      </c>
      <c r="C1045" t="s">
        <v>149</v>
      </c>
      <c r="D1045">
        <v>4786681215</v>
      </c>
      <c r="E1045" s="1">
        <v>43179</v>
      </c>
      <c r="F1045" s="1">
        <v>43179</v>
      </c>
      <c r="G1045">
        <v>98659376</v>
      </c>
      <c r="H1045">
        <v>1900022884</v>
      </c>
      <c r="I1045">
        <v>550000.11</v>
      </c>
      <c r="J1045" s="1">
        <v>43239</v>
      </c>
      <c r="K1045">
        <v>500000.1</v>
      </c>
      <c r="L1045" s="1">
        <v>43201</v>
      </c>
      <c r="M1045">
        <v>-38</v>
      </c>
      <c r="N1045">
        <f t="shared" si="16"/>
        <v>-19000003.8</v>
      </c>
    </row>
    <row r="1046" spans="1:14" ht="15">
      <c r="A1046" t="s">
        <v>13</v>
      </c>
      <c r="B1046" t="s">
        <v>14</v>
      </c>
      <c r="C1046" t="s">
        <v>149</v>
      </c>
      <c r="D1046">
        <v>4786681215</v>
      </c>
      <c r="E1046" s="1">
        <v>43179</v>
      </c>
      <c r="F1046" s="1">
        <v>43179</v>
      </c>
      <c r="G1046">
        <v>98662129</v>
      </c>
      <c r="H1046">
        <v>1900022753</v>
      </c>
      <c r="I1046">
        <v>313.65</v>
      </c>
      <c r="J1046" s="1">
        <v>43239</v>
      </c>
      <c r="K1046">
        <v>285.14</v>
      </c>
      <c r="L1046" s="1">
        <v>43201</v>
      </c>
      <c r="M1046">
        <v>-38</v>
      </c>
      <c r="N1046">
        <f t="shared" si="16"/>
        <v>-10835.32</v>
      </c>
    </row>
    <row r="1047" spans="1:14" ht="15">
      <c r="A1047" t="s">
        <v>13</v>
      </c>
      <c r="B1047" t="s">
        <v>14</v>
      </c>
      <c r="C1047" t="s">
        <v>149</v>
      </c>
      <c r="D1047">
        <v>4786681215</v>
      </c>
      <c r="E1047" s="1">
        <v>43179</v>
      </c>
      <c r="F1047" s="1">
        <v>43179</v>
      </c>
      <c r="G1047">
        <v>98662309</v>
      </c>
      <c r="H1047">
        <v>1900021710</v>
      </c>
      <c r="I1047">
        <v>6718.73</v>
      </c>
      <c r="J1047" s="1">
        <v>43239</v>
      </c>
      <c r="K1047">
        <v>6107.94</v>
      </c>
      <c r="L1047" s="1">
        <v>43201</v>
      </c>
      <c r="M1047">
        <v>-38</v>
      </c>
      <c r="N1047">
        <f t="shared" si="16"/>
        <v>-232101.71999999997</v>
      </c>
    </row>
    <row r="1048" spans="1:14" ht="15">
      <c r="A1048" t="s">
        <v>13</v>
      </c>
      <c r="B1048" t="s">
        <v>14</v>
      </c>
      <c r="C1048" t="s">
        <v>149</v>
      </c>
      <c r="D1048">
        <v>4786681215</v>
      </c>
      <c r="E1048" s="1">
        <v>43179</v>
      </c>
      <c r="F1048" s="1">
        <v>43179</v>
      </c>
      <c r="G1048">
        <v>98663162</v>
      </c>
      <c r="H1048">
        <v>1900021351</v>
      </c>
      <c r="I1048">
        <v>1098</v>
      </c>
      <c r="J1048" s="1">
        <v>43239</v>
      </c>
      <c r="K1048">
        <v>900</v>
      </c>
      <c r="L1048" s="1">
        <v>43201</v>
      </c>
      <c r="M1048">
        <v>-38</v>
      </c>
      <c r="N1048">
        <f t="shared" si="16"/>
        <v>-34200</v>
      </c>
    </row>
    <row r="1049" spans="1:14" ht="15">
      <c r="A1049" t="s">
        <v>13</v>
      </c>
      <c r="B1049" t="s">
        <v>14</v>
      </c>
      <c r="C1049" t="s">
        <v>149</v>
      </c>
      <c r="D1049">
        <v>4786681215</v>
      </c>
      <c r="E1049" s="1">
        <v>43179</v>
      </c>
      <c r="F1049" s="1">
        <v>43179</v>
      </c>
      <c r="G1049">
        <v>98664718</v>
      </c>
      <c r="H1049">
        <v>1900022733</v>
      </c>
      <c r="I1049">
        <v>4245.6</v>
      </c>
      <c r="J1049" s="1">
        <v>43239</v>
      </c>
      <c r="K1049">
        <v>3480</v>
      </c>
      <c r="L1049" s="1">
        <v>43201</v>
      </c>
      <c r="M1049">
        <v>-38</v>
      </c>
      <c r="N1049">
        <f t="shared" si="16"/>
        <v>-132240</v>
      </c>
    </row>
    <row r="1050" spans="1:14" ht="15">
      <c r="A1050" t="s">
        <v>13</v>
      </c>
      <c r="B1050" t="s">
        <v>14</v>
      </c>
      <c r="C1050" t="s">
        <v>149</v>
      </c>
      <c r="D1050">
        <v>4786681215</v>
      </c>
      <c r="E1050" s="1">
        <v>43179</v>
      </c>
      <c r="F1050" s="1">
        <v>43179</v>
      </c>
      <c r="G1050">
        <v>98664736</v>
      </c>
      <c r="H1050">
        <v>1900022224</v>
      </c>
      <c r="I1050">
        <v>22.88</v>
      </c>
      <c r="J1050" s="1">
        <v>43239</v>
      </c>
      <c r="K1050">
        <v>20.8</v>
      </c>
      <c r="L1050" s="1">
        <v>43201</v>
      </c>
      <c r="M1050">
        <v>-38</v>
      </c>
      <c r="N1050">
        <f t="shared" si="16"/>
        <v>-790.4</v>
      </c>
    </row>
    <row r="1051" spans="1:14" ht="15">
      <c r="A1051" t="s">
        <v>13</v>
      </c>
      <c r="B1051" t="s">
        <v>14</v>
      </c>
      <c r="C1051" t="s">
        <v>149</v>
      </c>
      <c r="D1051">
        <v>4786681215</v>
      </c>
      <c r="E1051" s="1">
        <v>43179</v>
      </c>
      <c r="F1051" s="1">
        <v>43179</v>
      </c>
      <c r="G1051">
        <v>98665747</v>
      </c>
      <c r="H1051">
        <v>1900022137</v>
      </c>
      <c r="I1051">
        <v>3687.99</v>
      </c>
      <c r="J1051" s="1">
        <v>43239</v>
      </c>
      <c r="K1051">
        <v>3352.72</v>
      </c>
      <c r="L1051" s="1">
        <v>43201</v>
      </c>
      <c r="M1051">
        <v>-38</v>
      </c>
      <c r="N1051">
        <f t="shared" si="16"/>
        <v>-127403.35999999999</v>
      </c>
    </row>
    <row r="1052" spans="1:14" ht="15">
      <c r="A1052" t="s">
        <v>13</v>
      </c>
      <c r="B1052" t="s">
        <v>14</v>
      </c>
      <c r="C1052" t="s">
        <v>149</v>
      </c>
      <c r="D1052">
        <v>4786681215</v>
      </c>
      <c r="E1052" s="1">
        <v>43179</v>
      </c>
      <c r="F1052" s="1">
        <v>43179</v>
      </c>
      <c r="G1052">
        <v>98666853</v>
      </c>
      <c r="H1052">
        <v>1900021821</v>
      </c>
      <c r="I1052">
        <v>13.99</v>
      </c>
      <c r="J1052" s="1">
        <v>43239</v>
      </c>
      <c r="K1052">
        <v>12.72</v>
      </c>
      <c r="L1052" s="1">
        <v>43201</v>
      </c>
      <c r="M1052">
        <v>-38</v>
      </c>
      <c r="N1052">
        <f t="shared" si="16"/>
        <v>-483.36</v>
      </c>
    </row>
    <row r="1053" spans="1:14" ht="15">
      <c r="A1053" t="s">
        <v>13</v>
      </c>
      <c r="B1053" t="s">
        <v>14</v>
      </c>
      <c r="C1053" t="s">
        <v>149</v>
      </c>
      <c r="D1053">
        <v>4786681215</v>
      </c>
      <c r="E1053" s="1">
        <v>43179</v>
      </c>
      <c r="F1053" s="1">
        <v>43179</v>
      </c>
      <c r="G1053">
        <v>98667341</v>
      </c>
      <c r="H1053">
        <v>1900022740</v>
      </c>
      <c r="I1053">
        <v>18.48</v>
      </c>
      <c r="J1053" s="1">
        <v>43239</v>
      </c>
      <c r="K1053">
        <v>16.8</v>
      </c>
      <c r="L1053" s="1">
        <v>43201</v>
      </c>
      <c r="M1053">
        <v>-38</v>
      </c>
      <c r="N1053">
        <f t="shared" si="16"/>
        <v>-638.4</v>
      </c>
    </row>
    <row r="1054" spans="1:14" ht="15">
      <c r="A1054" t="s">
        <v>13</v>
      </c>
      <c r="B1054" t="s">
        <v>14</v>
      </c>
      <c r="C1054" t="s">
        <v>149</v>
      </c>
      <c r="D1054">
        <v>4786681215</v>
      </c>
      <c r="E1054" s="1">
        <v>43179</v>
      </c>
      <c r="F1054" s="1">
        <v>43179</v>
      </c>
      <c r="G1054">
        <v>98671262</v>
      </c>
      <c r="H1054">
        <v>1900021054</v>
      </c>
      <c r="I1054">
        <v>7898</v>
      </c>
      <c r="J1054" s="1">
        <v>43239</v>
      </c>
      <c r="K1054">
        <v>7180</v>
      </c>
      <c r="L1054" s="1">
        <v>43201</v>
      </c>
      <c r="M1054">
        <v>-38</v>
      </c>
      <c r="N1054">
        <f t="shared" si="16"/>
        <v>-272840</v>
      </c>
    </row>
    <row r="1055" spans="1:14" ht="15">
      <c r="A1055" t="s">
        <v>13</v>
      </c>
      <c r="B1055" t="s">
        <v>14</v>
      </c>
      <c r="C1055" t="s">
        <v>149</v>
      </c>
      <c r="D1055">
        <v>4786681215</v>
      </c>
      <c r="E1055" s="1">
        <v>43179</v>
      </c>
      <c r="F1055" s="1">
        <v>43179</v>
      </c>
      <c r="G1055">
        <v>98673506</v>
      </c>
      <c r="H1055">
        <v>1900024268</v>
      </c>
      <c r="I1055">
        <v>40863.9</v>
      </c>
      <c r="J1055" s="1">
        <v>43239</v>
      </c>
      <c r="K1055">
        <v>33495</v>
      </c>
      <c r="L1055" s="1">
        <v>43201</v>
      </c>
      <c r="M1055">
        <v>-38</v>
      </c>
      <c r="N1055">
        <f t="shared" si="16"/>
        <v>-1272810</v>
      </c>
    </row>
    <row r="1056" spans="1:14" ht="15">
      <c r="A1056" t="s">
        <v>13</v>
      </c>
      <c r="B1056" t="s">
        <v>14</v>
      </c>
      <c r="C1056" t="s">
        <v>149</v>
      </c>
      <c r="D1056">
        <v>4786681215</v>
      </c>
      <c r="E1056" s="1">
        <v>43179</v>
      </c>
      <c r="F1056" s="1">
        <v>43179</v>
      </c>
      <c r="G1056">
        <v>98676979</v>
      </c>
      <c r="H1056">
        <v>1900024227</v>
      </c>
      <c r="I1056">
        <v>8.25</v>
      </c>
      <c r="J1056" s="1">
        <v>43239</v>
      </c>
      <c r="K1056">
        <v>7.5</v>
      </c>
      <c r="L1056" s="1">
        <v>43201</v>
      </c>
      <c r="M1056">
        <v>-38</v>
      </c>
      <c r="N1056">
        <f t="shared" si="16"/>
        <v>-285</v>
      </c>
    </row>
    <row r="1057" spans="1:14" ht="15">
      <c r="A1057" t="s">
        <v>13</v>
      </c>
      <c r="B1057" t="s">
        <v>14</v>
      </c>
      <c r="C1057" t="s">
        <v>482</v>
      </c>
      <c r="D1057">
        <v>7182001219</v>
      </c>
      <c r="E1057" s="1">
        <v>43179</v>
      </c>
      <c r="F1057" s="1">
        <v>43179</v>
      </c>
      <c r="G1057">
        <v>98677056</v>
      </c>
      <c r="H1057">
        <v>52</v>
      </c>
      <c r="I1057">
        <v>1291.25</v>
      </c>
      <c r="J1057" s="1">
        <v>43239</v>
      </c>
      <c r="K1057">
        <v>1058.4</v>
      </c>
      <c r="L1057" s="1">
        <v>43243</v>
      </c>
      <c r="M1057">
        <v>4</v>
      </c>
      <c r="N1057">
        <f t="shared" si="16"/>
        <v>4233.6</v>
      </c>
    </row>
    <row r="1058" spans="1:14" ht="15">
      <c r="A1058" t="s">
        <v>13</v>
      </c>
      <c r="B1058" t="s">
        <v>14</v>
      </c>
      <c r="C1058" t="s">
        <v>213</v>
      </c>
      <c r="D1058">
        <v>10191080158</v>
      </c>
      <c r="E1058" s="1">
        <v>43179</v>
      </c>
      <c r="F1058" s="1">
        <v>43179</v>
      </c>
      <c r="G1058">
        <v>98678906</v>
      </c>
      <c r="H1058" t="s">
        <v>568</v>
      </c>
      <c r="I1058">
        <v>213.5</v>
      </c>
      <c r="J1058" s="1">
        <v>43239</v>
      </c>
      <c r="K1058">
        <v>175</v>
      </c>
      <c r="L1058" s="1">
        <v>43244</v>
      </c>
      <c r="M1058">
        <v>5</v>
      </c>
      <c r="N1058">
        <f t="shared" si="16"/>
        <v>875</v>
      </c>
    </row>
    <row r="1059" spans="1:14" ht="15">
      <c r="A1059" t="s">
        <v>13</v>
      </c>
      <c r="B1059" t="s">
        <v>14</v>
      </c>
      <c r="C1059" t="s">
        <v>213</v>
      </c>
      <c r="D1059">
        <v>10191080158</v>
      </c>
      <c r="E1059" s="1">
        <v>43179</v>
      </c>
      <c r="F1059" s="1">
        <v>43179</v>
      </c>
      <c r="G1059">
        <v>98679689</v>
      </c>
      <c r="H1059" t="s">
        <v>569</v>
      </c>
      <c r="I1059">
        <v>2269.2</v>
      </c>
      <c r="J1059" s="1">
        <v>43239</v>
      </c>
      <c r="K1059">
        <v>1860</v>
      </c>
      <c r="L1059" s="1">
        <v>43244</v>
      </c>
      <c r="M1059">
        <v>5</v>
      </c>
      <c r="N1059">
        <f t="shared" si="16"/>
        <v>9300</v>
      </c>
    </row>
    <row r="1060" spans="1:14" ht="15">
      <c r="A1060" t="s">
        <v>13</v>
      </c>
      <c r="B1060" t="s">
        <v>14</v>
      </c>
      <c r="C1060" t="s">
        <v>149</v>
      </c>
      <c r="D1060">
        <v>4786681215</v>
      </c>
      <c r="E1060" s="1">
        <v>43179</v>
      </c>
      <c r="F1060" s="1">
        <v>43179</v>
      </c>
      <c r="G1060">
        <v>98682284</v>
      </c>
      <c r="H1060">
        <v>1900023486</v>
      </c>
      <c r="I1060">
        <v>283.8</v>
      </c>
      <c r="J1060" s="1">
        <v>43239</v>
      </c>
      <c r="K1060">
        <v>258</v>
      </c>
      <c r="L1060" s="1">
        <v>43201</v>
      </c>
      <c r="M1060">
        <v>-38</v>
      </c>
      <c r="N1060">
        <f t="shared" si="16"/>
        <v>-9804</v>
      </c>
    </row>
    <row r="1061" spans="1:14" ht="15">
      <c r="A1061" t="s">
        <v>13</v>
      </c>
      <c r="B1061" t="s">
        <v>14</v>
      </c>
      <c r="C1061" t="s">
        <v>149</v>
      </c>
      <c r="D1061">
        <v>4786681215</v>
      </c>
      <c r="E1061" s="1">
        <v>43179</v>
      </c>
      <c r="F1061" s="1">
        <v>43179</v>
      </c>
      <c r="G1061">
        <v>98682946</v>
      </c>
      <c r="H1061">
        <v>1900023327</v>
      </c>
      <c r="I1061">
        <v>184.18</v>
      </c>
      <c r="J1061" s="1">
        <v>43239</v>
      </c>
      <c r="K1061">
        <v>167.44</v>
      </c>
      <c r="L1061" s="1">
        <v>43201</v>
      </c>
      <c r="M1061">
        <v>-38</v>
      </c>
      <c r="N1061">
        <f t="shared" si="16"/>
        <v>-6362.72</v>
      </c>
    </row>
    <row r="1062" spans="1:14" ht="15">
      <c r="A1062" t="s">
        <v>13</v>
      </c>
      <c r="B1062" t="s">
        <v>14</v>
      </c>
      <c r="C1062" t="s">
        <v>149</v>
      </c>
      <c r="D1062">
        <v>4786681215</v>
      </c>
      <c r="E1062" s="1">
        <v>43179</v>
      </c>
      <c r="F1062" s="1">
        <v>43179</v>
      </c>
      <c r="G1062">
        <v>98685214</v>
      </c>
      <c r="H1062">
        <v>1900023224</v>
      </c>
      <c r="I1062">
        <v>14679.9</v>
      </c>
      <c r="J1062" s="1">
        <v>43239</v>
      </c>
      <c r="K1062">
        <v>13345.36</v>
      </c>
      <c r="L1062" s="1">
        <v>43201</v>
      </c>
      <c r="M1062">
        <v>-38</v>
      </c>
      <c r="N1062">
        <f t="shared" si="16"/>
        <v>-507123.68000000005</v>
      </c>
    </row>
    <row r="1063" spans="1:14" ht="15">
      <c r="A1063" t="s">
        <v>13</v>
      </c>
      <c r="B1063" t="s">
        <v>14</v>
      </c>
      <c r="C1063" t="s">
        <v>149</v>
      </c>
      <c r="D1063">
        <v>4786681215</v>
      </c>
      <c r="E1063" s="1">
        <v>43179</v>
      </c>
      <c r="F1063" s="1">
        <v>43179</v>
      </c>
      <c r="G1063">
        <v>98685246</v>
      </c>
      <c r="H1063">
        <v>1900024717</v>
      </c>
      <c r="I1063">
        <v>217.67</v>
      </c>
      <c r="J1063" s="1">
        <v>43239</v>
      </c>
      <c r="K1063">
        <v>197.88</v>
      </c>
      <c r="L1063" s="1">
        <v>43201</v>
      </c>
      <c r="M1063">
        <v>-38</v>
      </c>
      <c r="N1063">
        <f t="shared" si="16"/>
        <v>-7519.44</v>
      </c>
    </row>
    <row r="1064" spans="1:14" ht="15">
      <c r="A1064" t="s">
        <v>13</v>
      </c>
      <c r="B1064" t="s">
        <v>14</v>
      </c>
      <c r="C1064" t="s">
        <v>149</v>
      </c>
      <c r="D1064">
        <v>4786681215</v>
      </c>
      <c r="E1064" s="1">
        <v>43179</v>
      </c>
      <c r="F1064" s="1">
        <v>43179</v>
      </c>
      <c r="G1064">
        <v>98686216</v>
      </c>
      <c r="H1064">
        <v>1900024820</v>
      </c>
      <c r="I1064">
        <v>1279.08</v>
      </c>
      <c r="J1064" s="1">
        <v>43239</v>
      </c>
      <c r="K1064">
        <v>1162.8</v>
      </c>
      <c r="L1064" s="1">
        <v>43201</v>
      </c>
      <c r="M1064">
        <v>-38</v>
      </c>
      <c r="N1064">
        <f t="shared" si="16"/>
        <v>-44186.4</v>
      </c>
    </row>
    <row r="1065" spans="1:14" ht="15">
      <c r="A1065" t="s">
        <v>13</v>
      </c>
      <c r="B1065" t="s">
        <v>14</v>
      </c>
      <c r="C1065" t="s">
        <v>149</v>
      </c>
      <c r="D1065">
        <v>4786681215</v>
      </c>
      <c r="E1065" s="1">
        <v>43179</v>
      </c>
      <c r="F1065" s="1">
        <v>43179</v>
      </c>
      <c r="G1065">
        <v>98686229</v>
      </c>
      <c r="H1065">
        <v>1900024939</v>
      </c>
      <c r="I1065">
        <v>338.48</v>
      </c>
      <c r="J1065" s="1">
        <v>43239</v>
      </c>
      <c r="K1065">
        <v>277.44</v>
      </c>
      <c r="L1065" s="1">
        <v>43201</v>
      </c>
      <c r="M1065">
        <v>-38</v>
      </c>
      <c r="N1065">
        <f t="shared" si="16"/>
        <v>-10542.72</v>
      </c>
    </row>
    <row r="1066" spans="1:14" ht="15">
      <c r="A1066" t="s">
        <v>13</v>
      </c>
      <c r="B1066" t="s">
        <v>14</v>
      </c>
      <c r="C1066" t="s">
        <v>149</v>
      </c>
      <c r="D1066">
        <v>4786681215</v>
      </c>
      <c r="E1066" s="1">
        <v>43179</v>
      </c>
      <c r="F1066" s="1">
        <v>43179</v>
      </c>
      <c r="G1066">
        <v>98686237</v>
      </c>
      <c r="H1066">
        <v>1900023001</v>
      </c>
      <c r="I1066">
        <v>23951.4</v>
      </c>
      <c r="J1066" s="1">
        <v>43239</v>
      </c>
      <c r="K1066">
        <v>21774</v>
      </c>
      <c r="L1066" s="1">
        <v>43201</v>
      </c>
      <c r="M1066">
        <v>-38</v>
      </c>
      <c r="N1066">
        <f t="shared" si="16"/>
        <v>-827412</v>
      </c>
    </row>
    <row r="1067" spans="1:14" ht="15">
      <c r="A1067" t="s">
        <v>13</v>
      </c>
      <c r="B1067" t="s">
        <v>14</v>
      </c>
      <c r="C1067" t="s">
        <v>149</v>
      </c>
      <c r="D1067">
        <v>4786681215</v>
      </c>
      <c r="E1067" s="1">
        <v>43179</v>
      </c>
      <c r="F1067" s="1">
        <v>43179</v>
      </c>
      <c r="G1067">
        <v>98686938</v>
      </c>
      <c r="H1067">
        <v>1900024322</v>
      </c>
      <c r="I1067">
        <v>2089.76</v>
      </c>
      <c r="J1067" s="1">
        <v>43239</v>
      </c>
      <c r="K1067">
        <v>1899.78</v>
      </c>
      <c r="L1067" s="1">
        <v>43201</v>
      </c>
      <c r="M1067">
        <v>-38</v>
      </c>
      <c r="N1067">
        <f t="shared" si="16"/>
        <v>-72191.64</v>
      </c>
    </row>
    <row r="1068" spans="1:14" ht="15">
      <c r="A1068" t="s">
        <v>13</v>
      </c>
      <c r="B1068" t="s">
        <v>14</v>
      </c>
      <c r="C1068" t="s">
        <v>149</v>
      </c>
      <c r="D1068">
        <v>4786681215</v>
      </c>
      <c r="E1068" s="1">
        <v>43179</v>
      </c>
      <c r="F1068" s="1">
        <v>43179</v>
      </c>
      <c r="G1068">
        <v>98688594</v>
      </c>
      <c r="H1068">
        <v>1900024775</v>
      </c>
      <c r="I1068">
        <v>990</v>
      </c>
      <c r="J1068" s="1">
        <v>43239</v>
      </c>
      <c r="K1068">
        <v>900</v>
      </c>
      <c r="L1068" s="1">
        <v>43201</v>
      </c>
      <c r="M1068">
        <v>-38</v>
      </c>
      <c r="N1068">
        <f t="shared" si="16"/>
        <v>-34200</v>
      </c>
    </row>
    <row r="1069" spans="1:14" ht="15">
      <c r="A1069" t="s">
        <v>13</v>
      </c>
      <c r="B1069" t="s">
        <v>14</v>
      </c>
      <c r="C1069" t="s">
        <v>149</v>
      </c>
      <c r="D1069">
        <v>4786681215</v>
      </c>
      <c r="E1069" s="1">
        <v>43179</v>
      </c>
      <c r="F1069" s="1">
        <v>43179</v>
      </c>
      <c r="G1069">
        <v>98691495</v>
      </c>
      <c r="H1069">
        <v>1900024974</v>
      </c>
      <c r="I1069">
        <v>475.8</v>
      </c>
      <c r="J1069" s="1">
        <v>43239</v>
      </c>
      <c r="K1069">
        <v>390</v>
      </c>
      <c r="L1069" s="1">
        <v>43201</v>
      </c>
      <c r="M1069">
        <v>-38</v>
      </c>
      <c r="N1069">
        <f t="shared" si="16"/>
        <v>-14820</v>
      </c>
    </row>
    <row r="1070" spans="1:14" ht="15">
      <c r="A1070" t="s">
        <v>13</v>
      </c>
      <c r="B1070" t="s">
        <v>14</v>
      </c>
      <c r="C1070" t="s">
        <v>149</v>
      </c>
      <c r="D1070">
        <v>4786681215</v>
      </c>
      <c r="E1070" s="1">
        <v>43179</v>
      </c>
      <c r="F1070" s="1">
        <v>43179</v>
      </c>
      <c r="G1070">
        <v>98694384</v>
      </c>
      <c r="H1070">
        <v>1900023108</v>
      </c>
      <c r="I1070">
        <v>631.35</v>
      </c>
      <c r="J1070" s="1">
        <v>43239</v>
      </c>
      <c r="K1070">
        <v>517.5</v>
      </c>
      <c r="L1070" s="1">
        <v>43201</v>
      </c>
      <c r="M1070">
        <v>-38</v>
      </c>
      <c r="N1070">
        <f t="shared" si="16"/>
        <v>-19665</v>
      </c>
    </row>
    <row r="1071" spans="1:14" ht="15">
      <c r="A1071" t="s">
        <v>13</v>
      </c>
      <c r="B1071" t="s">
        <v>14</v>
      </c>
      <c r="C1071" t="s">
        <v>149</v>
      </c>
      <c r="D1071">
        <v>4786681215</v>
      </c>
      <c r="E1071" s="1">
        <v>43179</v>
      </c>
      <c r="F1071" s="1">
        <v>43179</v>
      </c>
      <c r="G1071">
        <v>98696365</v>
      </c>
      <c r="H1071">
        <v>1900023105</v>
      </c>
      <c r="I1071">
        <v>146.4</v>
      </c>
      <c r="J1071" s="1">
        <v>43239</v>
      </c>
      <c r="K1071">
        <v>120</v>
      </c>
      <c r="L1071" s="1">
        <v>43201</v>
      </c>
      <c r="M1071">
        <v>-38</v>
      </c>
      <c r="N1071">
        <f t="shared" si="16"/>
        <v>-4560</v>
      </c>
    </row>
    <row r="1072" spans="1:14" ht="15">
      <c r="A1072" t="s">
        <v>13</v>
      </c>
      <c r="B1072" t="s">
        <v>14</v>
      </c>
      <c r="C1072" t="s">
        <v>251</v>
      </c>
      <c r="D1072">
        <v>9699320017</v>
      </c>
      <c r="E1072" s="1">
        <v>43179</v>
      </c>
      <c r="F1072" s="1">
        <v>43179</v>
      </c>
      <c r="G1072">
        <v>98697869</v>
      </c>
      <c r="H1072">
        <v>537144506</v>
      </c>
      <c r="I1072">
        <v>2360.8</v>
      </c>
      <c r="J1072" s="1">
        <v>43239</v>
      </c>
      <c r="K1072">
        <v>2270</v>
      </c>
      <c r="L1072" s="1">
        <v>43243</v>
      </c>
      <c r="M1072">
        <v>4</v>
      </c>
      <c r="N1072">
        <f t="shared" si="16"/>
        <v>9080</v>
      </c>
    </row>
    <row r="1073" spans="1:14" ht="15">
      <c r="A1073" t="s">
        <v>13</v>
      </c>
      <c r="B1073" t="s">
        <v>14</v>
      </c>
      <c r="C1073" t="s">
        <v>149</v>
      </c>
      <c r="D1073">
        <v>4786681215</v>
      </c>
      <c r="E1073" s="1">
        <v>43179</v>
      </c>
      <c r="F1073" s="1">
        <v>43179</v>
      </c>
      <c r="G1073">
        <v>98698969</v>
      </c>
      <c r="H1073">
        <v>1900024316</v>
      </c>
      <c r="I1073">
        <v>347.56</v>
      </c>
      <c r="J1073" s="1">
        <v>43239</v>
      </c>
      <c r="K1073">
        <v>315.96</v>
      </c>
      <c r="L1073" s="1">
        <v>43201</v>
      </c>
      <c r="M1073">
        <v>-38</v>
      </c>
      <c r="N1073">
        <f t="shared" si="16"/>
        <v>-12006.48</v>
      </c>
    </row>
    <row r="1074" spans="1:14" ht="15">
      <c r="A1074" t="s">
        <v>13</v>
      </c>
      <c r="B1074" t="s">
        <v>14</v>
      </c>
      <c r="C1074" t="s">
        <v>149</v>
      </c>
      <c r="D1074">
        <v>4786681215</v>
      </c>
      <c r="E1074" s="1">
        <v>43179</v>
      </c>
      <c r="F1074" s="1">
        <v>43179</v>
      </c>
      <c r="G1074">
        <v>98699519</v>
      </c>
      <c r="H1074">
        <v>1900023234</v>
      </c>
      <c r="I1074">
        <v>1619.75</v>
      </c>
      <c r="J1074" s="1">
        <v>43239</v>
      </c>
      <c r="K1074">
        <v>1472.5</v>
      </c>
      <c r="L1074" s="1">
        <v>43201</v>
      </c>
      <c r="M1074">
        <v>-38</v>
      </c>
      <c r="N1074">
        <f t="shared" si="16"/>
        <v>-55955</v>
      </c>
    </row>
    <row r="1075" spans="1:14" ht="15">
      <c r="A1075" t="s">
        <v>13</v>
      </c>
      <c r="B1075" t="s">
        <v>14</v>
      </c>
      <c r="C1075" t="s">
        <v>570</v>
      </c>
      <c r="D1075">
        <v>753720879</v>
      </c>
      <c r="E1075" s="1">
        <v>43179</v>
      </c>
      <c r="F1075" s="1">
        <v>43179</v>
      </c>
      <c r="G1075">
        <v>98702557</v>
      </c>
      <c r="H1075" t="s">
        <v>571</v>
      </c>
      <c r="I1075">
        <v>251.32</v>
      </c>
      <c r="J1075" s="1">
        <v>43239</v>
      </c>
      <c r="K1075">
        <v>206</v>
      </c>
      <c r="L1075" s="1">
        <v>43214</v>
      </c>
      <c r="M1075">
        <v>-25</v>
      </c>
      <c r="N1075">
        <f t="shared" si="16"/>
        <v>-5150</v>
      </c>
    </row>
    <row r="1076" spans="1:14" ht="15">
      <c r="A1076" t="s">
        <v>13</v>
      </c>
      <c r="B1076" t="s">
        <v>14</v>
      </c>
      <c r="C1076" t="s">
        <v>570</v>
      </c>
      <c r="D1076">
        <v>753720879</v>
      </c>
      <c r="E1076" s="1">
        <v>43179</v>
      </c>
      <c r="F1076" s="1">
        <v>43179</v>
      </c>
      <c r="G1076">
        <v>98702660</v>
      </c>
      <c r="H1076" t="s">
        <v>572</v>
      </c>
      <c r="I1076">
        <v>424.56</v>
      </c>
      <c r="J1076" s="1">
        <v>43239</v>
      </c>
      <c r="K1076">
        <v>348</v>
      </c>
      <c r="L1076" s="1">
        <v>43214</v>
      </c>
      <c r="M1076">
        <v>-25</v>
      </c>
      <c r="N1076">
        <f t="shared" si="16"/>
        <v>-8700</v>
      </c>
    </row>
    <row r="1077" spans="1:14" ht="15">
      <c r="A1077" t="s">
        <v>13</v>
      </c>
      <c r="B1077" t="s">
        <v>14</v>
      </c>
      <c r="C1077" t="s">
        <v>149</v>
      </c>
      <c r="D1077">
        <v>4786681215</v>
      </c>
      <c r="E1077" s="1">
        <v>43179</v>
      </c>
      <c r="F1077" s="1">
        <v>43179</v>
      </c>
      <c r="G1077">
        <v>98702966</v>
      </c>
      <c r="H1077">
        <v>1900024715</v>
      </c>
      <c r="I1077">
        <v>468.94</v>
      </c>
      <c r="J1077" s="1">
        <v>43239</v>
      </c>
      <c r="K1077">
        <v>426.31</v>
      </c>
      <c r="L1077" s="1">
        <v>43201</v>
      </c>
      <c r="M1077">
        <v>-38</v>
      </c>
      <c r="N1077">
        <f t="shared" si="16"/>
        <v>-16199.78</v>
      </c>
    </row>
    <row r="1078" spans="1:14" ht="15">
      <c r="A1078" t="s">
        <v>13</v>
      </c>
      <c r="B1078" t="s">
        <v>14</v>
      </c>
      <c r="C1078" t="s">
        <v>573</v>
      </c>
      <c r="D1078" t="s">
        <v>574</v>
      </c>
      <c r="E1078" s="1">
        <v>43179</v>
      </c>
      <c r="F1078" s="1">
        <v>43179</v>
      </c>
      <c r="G1078">
        <v>98705409</v>
      </c>
      <c r="H1078">
        <v>36</v>
      </c>
      <c r="I1078">
        <v>3987.34</v>
      </c>
      <c r="J1078" s="1">
        <v>43239</v>
      </c>
      <c r="K1078">
        <v>3335.59</v>
      </c>
      <c r="L1078" s="1">
        <v>43238</v>
      </c>
      <c r="M1078">
        <v>-1</v>
      </c>
      <c r="N1078">
        <f t="shared" si="16"/>
        <v>-3335.59</v>
      </c>
    </row>
    <row r="1079" spans="1:14" ht="15">
      <c r="A1079" t="s">
        <v>13</v>
      </c>
      <c r="B1079" t="s">
        <v>14</v>
      </c>
      <c r="C1079" t="s">
        <v>573</v>
      </c>
      <c r="D1079" t="s">
        <v>574</v>
      </c>
      <c r="E1079" s="1">
        <v>43179</v>
      </c>
      <c r="F1079" s="1">
        <v>43179</v>
      </c>
      <c r="G1079">
        <v>98706006</v>
      </c>
      <c r="H1079">
        <v>37</v>
      </c>
      <c r="I1079">
        <v>3987.34</v>
      </c>
      <c r="J1079" s="1">
        <v>43239</v>
      </c>
      <c r="K1079">
        <v>3335.59</v>
      </c>
      <c r="L1079" s="1">
        <v>43238</v>
      </c>
      <c r="M1079">
        <v>-1</v>
      </c>
      <c r="N1079">
        <f t="shared" si="16"/>
        <v>-3335.59</v>
      </c>
    </row>
    <row r="1080" spans="1:14" ht="15">
      <c r="A1080" t="s">
        <v>13</v>
      </c>
      <c r="B1080" t="s">
        <v>14</v>
      </c>
      <c r="C1080" t="s">
        <v>149</v>
      </c>
      <c r="D1080">
        <v>4786681215</v>
      </c>
      <c r="E1080" s="1">
        <v>43179</v>
      </c>
      <c r="F1080" s="1">
        <v>43179</v>
      </c>
      <c r="G1080">
        <v>98706164</v>
      </c>
      <c r="H1080">
        <v>1900025605</v>
      </c>
      <c r="I1080">
        <v>251.59</v>
      </c>
      <c r="J1080" s="1">
        <v>43239</v>
      </c>
      <c r="K1080">
        <v>228.72</v>
      </c>
      <c r="L1080" s="1">
        <v>43201</v>
      </c>
      <c r="M1080">
        <v>-38</v>
      </c>
      <c r="N1080">
        <f t="shared" si="16"/>
        <v>-8691.36</v>
      </c>
    </row>
    <row r="1081" spans="1:14" ht="15">
      <c r="A1081" t="s">
        <v>13</v>
      </c>
      <c r="B1081" t="s">
        <v>14</v>
      </c>
      <c r="C1081" t="s">
        <v>149</v>
      </c>
      <c r="D1081">
        <v>4786681215</v>
      </c>
      <c r="E1081" s="1">
        <v>43179</v>
      </c>
      <c r="F1081" s="1">
        <v>43179</v>
      </c>
      <c r="G1081">
        <v>98706212</v>
      </c>
      <c r="H1081">
        <v>1900026092</v>
      </c>
      <c r="I1081">
        <v>1200.8</v>
      </c>
      <c r="J1081" s="1">
        <v>43239</v>
      </c>
      <c r="K1081">
        <v>1091.64</v>
      </c>
      <c r="L1081" s="1">
        <v>43201</v>
      </c>
      <c r="M1081">
        <v>-38</v>
      </c>
      <c r="N1081">
        <f t="shared" si="16"/>
        <v>-41482.32000000001</v>
      </c>
    </row>
    <row r="1082" spans="1:14" ht="15">
      <c r="A1082" t="s">
        <v>13</v>
      </c>
      <c r="B1082" t="s">
        <v>14</v>
      </c>
      <c r="C1082" t="s">
        <v>204</v>
      </c>
      <c r="D1082">
        <v>11264670156</v>
      </c>
      <c r="E1082" s="1">
        <v>43179</v>
      </c>
      <c r="F1082" s="1">
        <v>43179</v>
      </c>
      <c r="G1082">
        <v>98706440</v>
      </c>
      <c r="H1082" t="s">
        <v>575</v>
      </c>
      <c r="I1082">
        <v>2579.2</v>
      </c>
      <c r="J1082" s="1">
        <v>43239</v>
      </c>
      <c r="K1082">
        <v>2480</v>
      </c>
      <c r="L1082" s="1">
        <v>43243</v>
      </c>
      <c r="M1082">
        <v>4</v>
      </c>
      <c r="N1082">
        <f t="shared" si="16"/>
        <v>9920</v>
      </c>
    </row>
    <row r="1083" spans="1:14" ht="15">
      <c r="A1083" t="s">
        <v>13</v>
      </c>
      <c r="B1083" t="s">
        <v>14</v>
      </c>
      <c r="C1083" t="s">
        <v>573</v>
      </c>
      <c r="D1083" t="s">
        <v>574</v>
      </c>
      <c r="E1083" s="1">
        <v>43179</v>
      </c>
      <c r="F1083" s="1">
        <v>43179</v>
      </c>
      <c r="G1083">
        <v>98707347</v>
      </c>
      <c r="H1083">
        <v>38</v>
      </c>
      <c r="I1083">
        <v>3988.8</v>
      </c>
      <c r="J1083" s="1">
        <v>43239</v>
      </c>
      <c r="K1083">
        <v>3336.79</v>
      </c>
      <c r="L1083" s="1">
        <v>43238</v>
      </c>
      <c r="M1083">
        <v>-1</v>
      </c>
      <c r="N1083">
        <f t="shared" si="16"/>
        <v>-3336.79</v>
      </c>
    </row>
    <row r="1084" spans="1:14" ht="15">
      <c r="A1084" t="s">
        <v>13</v>
      </c>
      <c r="B1084" t="s">
        <v>14</v>
      </c>
      <c r="C1084" t="s">
        <v>149</v>
      </c>
      <c r="D1084">
        <v>4786681215</v>
      </c>
      <c r="E1084" s="1">
        <v>43179</v>
      </c>
      <c r="F1084" s="1">
        <v>43179</v>
      </c>
      <c r="G1084">
        <v>98708061</v>
      </c>
      <c r="H1084">
        <v>1900026779</v>
      </c>
      <c r="I1084">
        <v>234.96</v>
      </c>
      <c r="J1084" s="1">
        <v>43239</v>
      </c>
      <c r="K1084">
        <v>213.6</v>
      </c>
      <c r="L1084" s="1">
        <v>43201</v>
      </c>
      <c r="M1084">
        <v>-38</v>
      </c>
      <c r="N1084">
        <f t="shared" si="16"/>
        <v>-8116.8</v>
      </c>
    </row>
    <row r="1085" spans="1:14" ht="15">
      <c r="A1085" t="s">
        <v>13</v>
      </c>
      <c r="B1085" t="s">
        <v>14</v>
      </c>
      <c r="C1085" t="s">
        <v>149</v>
      </c>
      <c r="D1085">
        <v>4786681215</v>
      </c>
      <c r="E1085" s="1">
        <v>43179</v>
      </c>
      <c r="F1085" s="1">
        <v>43179</v>
      </c>
      <c r="G1085">
        <v>98709575</v>
      </c>
      <c r="H1085">
        <v>1900026120</v>
      </c>
      <c r="I1085">
        <v>742.72</v>
      </c>
      <c r="J1085" s="1">
        <v>43239</v>
      </c>
      <c r="K1085">
        <v>675.2</v>
      </c>
      <c r="L1085" s="1">
        <v>43201</v>
      </c>
      <c r="M1085">
        <v>-38</v>
      </c>
      <c r="N1085">
        <f t="shared" si="16"/>
        <v>-25657.600000000002</v>
      </c>
    </row>
    <row r="1086" spans="1:14" ht="15">
      <c r="A1086" t="s">
        <v>13</v>
      </c>
      <c r="B1086" t="s">
        <v>14</v>
      </c>
      <c r="C1086" t="s">
        <v>149</v>
      </c>
      <c r="D1086">
        <v>4786681215</v>
      </c>
      <c r="E1086" s="1">
        <v>43179</v>
      </c>
      <c r="F1086" s="1">
        <v>43179</v>
      </c>
      <c r="G1086">
        <v>98709875</v>
      </c>
      <c r="H1086">
        <v>1900026119</v>
      </c>
      <c r="I1086">
        <v>651.2</v>
      </c>
      <c r="J1086" s="1">
        <v>43239</v>
      </c>
      <c r="K1086">
        <v>592</v>
      </c>
      <c r="L1086" s="1">
        <v>43201</v>
      </c>
      <c r="M1086">
        <v>-38</v>
      </c>
      <c r="N1086">
        <f t="shared" si="16"/>
        <v>-22496</v>
      </c>
    </row>
    <row r="1087" spans="1:14" ht="15">
      <c r="A1087" t="s">
        <v>13</v>
      </c>
      <c r="B1087" t="s">
        <v>14</v>
      </c>
      <c r="C1087" t="s">
        <v>149</v>
      </c>
      <c r="D1087">
        <v>4786681215</v>
      </c>
      <c r="E1087" s="1">
        <v>43179</v>
      </c>
      <c r="F1087" s="1">
        <v>43179</v>
      </c>
      <c r="G1087">
        <v>98710167</v>
      </c>
      <c r="H1087">
        <v>1900026009</v>
      </c>
      <c r="I1087">
        <v>848.32</v>
      </c>
      <c r="J1087" s="1">
        <v>43239</v>
      </c>
      <c r="K1087">
        <v>771.2</v>
      </c>
      <c r="L1087" s="1">
        <v>43201</v>
      </c>
      <c r="M1087">
        <v>-38</v>
      </c>
      <c r="N1087">
        <f t="shared" si="16"/>
        <v>-29305.600000000002</v>
      </c>
    </row>
    <row r="1088" spans="1:14" ht="15">
      <c r="A1088" t="s">
        <v>13</v>
      </c>
      <c r="B1088" t="s">
        <v>14</v>
      </c>
      <c r="C1088" t="s">
        <v>149</v>
      </c>
      <c r="D1088">
        <v>4786681215</v>
      </c>
      <c r="E1088" s="1">
        <v>43179</v>
      </c>
      <c r="F1088" s="1">
        <v>43179</v>
      </c>
      <c r="G1088">
        <v>98710170</v>
      </c>
      <c r="H1088">
        <v>1900026047</v>
      </c>
      <c r="I1088">
        <v>357.5</v>
      </c>
      <c r="J1088" s="1">
        <v>43239</v>
      </c>
      <c r="K1088">
        <v>325</v>
      </c>
      <c r="L1088" s="1">
        <v>43201</v>
      </c>
      <c r="M1088">
        <v>-38</v>
      </c>
      <c r="N1088">
        <f t="shared" si="16"/>
        <v>-12350</v>
      </c>
    </row>
    <row r="1089" spans="1:14" ht="15">
      <c r="A1089" t="s">
        <v>13</v>
      </c>
      <c r="B1089" t="s">
        <v>14</v>
      </c>
      <c r="C1089" t="s">
        <v>149</v>
      </c>
      <c r="D1089">
        <v>4786681215</v>
      </c>
      <c r="E1089" s="1">
        <v>43179</v>
      </c>
      <c r="F1089" s="1">
        <v>43179</v>
      </c>
      <c r="G1089">
        <v>98710608</v>
      </c>
      <c r="H1089">
        <v>1900026536</v>
      </c>
      <c r="I1089">
        <v>4587.2</v>
      </c>
      <c r="J1089" s="1">
        <v>43239</v>
      </c>
      <c r="K1089">
        <v>3760</v>
      </c>
      <c r="L1089" s="1">
        <v>43201</v>
      </c>
      <c r="M1089">
        <v>-38</v>
      </c>
      <c r="N1089">
        <f t="shared" si="16"/>
        <v>-142880</v>
      </c>
    </row>
    <row r="1090" spans="1:14" ht="15">
      <c r="A1090" t="s">
        <v>13</v>
      </c>
      <c r="B1090" t="s">
        <v>14</v>
      </c>
      <c r="C1090" t="s">
        <v>149</v>
      </c>
      <c r="D1090">
        <v>4786681215</v>
      </c>
      <c r="E1090" s="1">
        <v>43179</v>
      </c>
      <c r="F1090" s="1">
        <v>43179</v>
      </c>
      <c r="G1090">
        <v>98710903</v>
      </c>
      <c r="H1090">
        <v>1900026585</v>
      </c>
      <c r="I1090">
        <v>336.6</v>
      </c>
      <c r="J1090" s="1">
        <v>43239</v>
      </c>
      <c r="K1090">
        <v>306</v>
      </c>
      <c r="L1090" s="1">
        <v>43201</v>
      </c>
      <c r="M1090">
        <v>-38</v>
      </c>
      <c r="N1090">
        <f t="shared" si="16"/>
        <v>-11628</v>
      </c>
    </row>
    <row r="1091" spans="1:14" ht="15">
      <c r="A1091" t="s">
        <v>13</v>
      </c>
      <c r="B1091" t="s">
        <v>14</v>
      </c>
      <c r="C1091" t="s">
        <v>149</v>
      </c>
      <c r="D1091">
        <v>4786681215</v>
      </c>
      <c r="E1091" s="1">
        <v>43179</v>
      </c>
      <c r="F1091" s="1">
        <v>43179</v>
      </c>
      <c r="G1091">
        <v>98712112</v>
      </c>
      <c r="H1091">
        <v>1900026976</v>
      </c>
      <c r="I1091">
        <v>15358.75</v>
      </c>
      <c r="J1091" s="1">
        <v>43239</v>
      </c>
      <c r="K1091">
        <v>13962.5</v>
      </c>
      <c r="L1091" s="1">
        <v>43201</v>
      </c>
      <c r="M1091">
        <v>-38</v>
      </c>
      <c r="N1091">
        <f aca="true" t="shared" si="17" ref="N1091:N1154">M1091*K1091</f>
        <v>-530575</v>
      </c>
    </row>
    <row r="1092" spans="1:14" ht="15">
      <c r="A1092" t="s">
        <v>13</v>
      </c>
      <c r="B1092" t="s">
        <v>14</v>
      </c>
      <c r="C1092" t="s">
        <v>149</v>
      </c>
      <c r="D1092">
        <v>4786681215</v>
      </c>
      <c r="E1092" s="1">
        <v>43179</v>
      </c>
      <c r="F1092" s="1">
        <v>43179</v>
      </c>
      <c r="G1092">
        <v>98712863</v>
      </c>
      <c r="H1092">
        <v>1900026634</v>
      </c>
      <c r="I1092">
        <v>983.62</v>
      </c>
      <c r="J1092" s="1">
        <v>43239</v>
      </c>
      <c r="K1092">
        <v>945.79</v>
      </c>
      <c r="L1092" s="1">
        <v>43201</v>
      </c>
      <c r="M1092">
        <v>-38</v>
      </c>
      <c r="N1092">
        <f t="shared" si="17"/>
        <v>-35940.02</v>
      </c>
    </row>
    <row r="1093" spans="1:14" ht="15">
      <c r="A1093" t="s">
        <v>13</v>
      </c>
      <c r="B1093" t="s">
        <v>14</v>
      </c>
      <c r="C1093" t="s">
        <v>149</v>
      </c>
      <c r="D1093">
        <v>4786681215</v>
      </c>
      <c r="E1093" s="1">
        <v>43179</v>
      </c>
      <c r="F1093" s="1">
        <v>43179</v>
      </c>
      <c r="G1093">
        <v>98713463</v>
      </c>
      <c r="H1093">
        <v>1900026861</v>
      </c>
      <c r="I1093">
        <v>78375</v>
      </c>
      <c r="J1093" s="1">
        <v>43239</v>
      </c>
      <c r="K1093">
        <v>71250</v>
      </c>
      <c r="L1093" s="1">
        <v>43201</v>
      </c>
      <c r="M1093">
        <v>-38</v>
      </c>
      <c r="N1093">
        <f t="shared" si="17"/>
        <v>-2707500</v>
      </c>
    </row>
    <row r="1094" spans="1:14" ht="15">
      <c r="A1094" t="s">
        <v>13</v>
      </c>
      <c r="B1094" t="s">
        <v>14</v>
      </c>
      <c r="C1094" t="s">
        <v>149</v>
      </c>
      <c r="D1094">
        <v>4786681215</v>
      </c>
      <c r="E1094" s="1">
        <v>43179</v>
      </c>
      <c r="F1094" s="1">
        <v>43179</v>
      </c>
      <c r="G1094">
        <v>98713464</v>
      </c>
      <c r="H1094">
        <v>1900026978</v>
      </c>
      <c r="I1094">
        <v>650.32</v>
      </c>
      <c r="J1094" s="1">
        <v>43239</v>
      </c>
      <c r="K1094">
        <v>591.2</v>
      </c>
      <c r="L1094" s="1">
        <v>43201</v>
      </c>
      <c r="M1094">
        <v>-38</v>
      </c>
      <c r="N1094">
        <f t="shared" si="17"/>
        <v>-22465.600000000002</v>
      </c>
    </row>
    <row r="1095" spans="1:14" ht="15">
      <c r="A1095" t="s">
        <v>13</v>
      </c>
      <c r="B1095" t="s">
        <v>14</v>
      </c>
      <c r="C1095" t="s">
        <v>149</v>
      </c>
      <c r="D1095">
        <v>4786681215</v>
      </c>
      <c r="E1095" s="1">
        <v>43179</v>
      </c>
      <c r="F1095" s="1">
        <v>43179</v>
      </c>
      <c r="G1095">
        <v>98713486</v>
      </c>
      <c r="H1095">
        <v>1900025644</v>
      </c>
      <c r="I1095">
        <v>292</v>
      </c>
      <c r="J1095" s="1">
        <v>43239</v>
      </c>
      <c r="K1095">
        <v>265.45</v>
      </c>
      <c r="L1095" s="1">
        <v>43201</v>
      </c>
      <c r="M1095">
        <v>-38</v>
      </c>
      <c r="N1095">
        <f t="shared" si="17"/>
        <v>-10087.1</v>
      </c>
    </row>
    <row r="1096" spans="1:14" ht="15">
      <c r="A1096" t="s">
        <v>13</v>
      </c>
      <c r="B1096" t="s">
        <v>14</v>
      </c>
      <c r="C1096" t="s">
        <v>149</v>
      </c>
      <c r="D1096">
        <v>4786681215</v>
      </c>
      <c r="E1096" s="1">
        <v>43179</v>
      </c>
      <c r="F1096" s="1">
        <v>43179</v>
      </c>
      <c r="G1096">
        <v>98714179</v>
      </c>
      <c r="H1096">
        <v>1900025012</v>
      </c>
      <c r="I1096">
        <v>8316</v>
      </c>
      <c r="J1096" s="1">
        <v>43239</v>
      </c>
      <c r="K1096">
        <v>7560</v>
      </c>
      <c r="L1096" s="1">
        <v>43201</v>
      </c>
      <c r="M1096">
        <v>-38</v>
      </c>
      <c r="N1096">
        <f t="shared" si="17"/>
        <v>-287280</v>
      </c>
    </row>
    <row r="1097" spans="1:14" ht="15">
      <c r="A1097" t="s">
        <v>13</v>
      </c>
      <c r="B1097" t="s">
        <v>14</v>
      </c>
      <c r="C1097" t="s">
        <v>348</v>
      </c>
      <c r="D1097">
        <v>2154270595</v>
      </c>
      <c r="E1097" s="1">
        <v>43179</v>
      </c>
      <c r="F1097" s="1">
        <v>43179</v>
      </c>
      <c r="G1097">
        <v>98714820</v>
      </c>
      <c r="H1097">
        <v>91803778</v>
      </c>
      <c r="I1097">
        <v>99.55</v>
      </c>
      <c r="J1097" s="1">
        <v>43239</v>
      </c>
      <c r="K1097">
        <v>81.6</v>
      </c>
      <c r="L1097" s="1">
        <v>43244</v>
      </c>
      <c r="M1097">
        <v>5</v>
      </c>
      <c r="N1097">
        <f t="shared" si="17"/>
        <v>408</v>
      </c>
    </row>
    <row r="1098" spans="1:14" ht="15">
      <c r="A1098" t="s">
        <v>13</v>
      </c>
      <c r="B1098" t="s">
        <v>14</v>
      </c>
      <c r="C1098" t="s">
        <v>149</v>
      </c>
      <c r="D1098">
        <v>4786681215</v>
      </c>
      <c r="E1098" s="1">
        <v>43179</v>
      </c>
      <c r="F1098" s="1">
        <v>43179</v>
      </c>
      <c r="G1098">
        <v>98715683</v>
      </c>
      <c r="H1098">
        <v>1900026837</v>
      </c>
      <c r="I1098">
        <v>333.72</v>
      </c>
      <c r="J1098" s="1">
        <v>43239</v>
      </c>
      <c r="K1098">
        <v>303.38</v>
      </c>
      <c r="L1098" s="1">
        <v>43201</v>
      </c>
      <c r="M1098">
        <v>-38</v>
      </c>
      <c r="N1098">
        <f t="shared" si="17"/>
        <v>-11528.44</v>
      </c>
    </row>
    <row r="1099" spans="1:14" ht="15">
      <c r="A1099" t="s">
        <v>13</v>
      </c>
      <c r="B1099" t="s">
        <v>14</v>
      </c>
      <c r="C1099" t="s">
        <v>149</v>
      </c>
      <c r="D1099">
        <v>4786681215</v>
      </c>
      <c r="E1099" s="1">
        <v>43179</v>
      </c>
      <c r="F1099" s="1">
        <v>43179</v>
      </c>
      <c r="G1099">
        <v>98716863</v>
      </c>
      <c r="H1099">
        <v>1900025647</v>
      </c>
      <c r="I1099">
        <v>47.41</v>
      </c>
      <c r="J1099" s="1">
        <v>43239</v>
      </c>
      <c r="K1099">
        <v>43.1</v>
      </c>
      <c r="L1099" s="1">
        <v>43201</v>
      </c>
      <c r="M1099">
        <v>-38</v>
      </c>
      <c r="N1099">
        <f t="shared" si="17"/>
        <v>-1637.8</v>
      </c>
    </row>
    <row r="1100" spans="1:14" ht="15">
      <c r="A1100" t="s">
        <v>13</v>
      </c>
      <c r="B1100" t="s">
        <v>14</v>
      </c>
      <c r="C1100" t="s">
        <v>149</v>
      </c>
      <c r="D1100">
        <v>4786681215</v>
      </c>
      <c r="E1100" s="1">
        <v>43179</v>
      </c>
      <c r="F1100" s="1">
        <v>43179</v>
      </c>
      <c r="G1100">
        <v>98716906</v>
      </c>
      <c r="H1100">
        <v>1900027241</v>
      </c>
      <c r="I1100">
        <v>8.47</v>
      </c>
      <c r="J1100" s="1">
        <v>43239</v>
      </c>
      <c r="K1100">
        <v>7.7</v>
      </c>
      <c r="L1100" s="1">
        <v>43201</v>
      </c>
      <c r="M1100">
        <v>-38</v>
      </c>
      <c r="N1100">
        <f t="shared" si="17"/>
        <v>-292.6</v>
      </c>
    </row>
    <row r="1101" spans="1:14" ht="15">
      <c r="A1101" t="s">
        <v>13</v>
      </c>
      <c r="B1101" t="s">
        <v>14</v>
      </c>
      <c r="C1101" t="s">
        <v>149</v>
      </c>
      <c r="D1101">
        <v>4786681215</v>
      </c>
      <c r="E1101" s="1">
        <v>43179</v>
      </c>
      <c r="F1101" s="1">
        <v>43179</v>
      </c>
      <c r="G1101">
        <v>98717652</v>
      </c>
      <c r="H1101">
        <v>1900029866</v>
      </c>
      <c r="I1101">
        <v>100.27</v>
      </c>
      <c r="J1101" s="1">
        <v>43239</v>
      </c>
      <c r="K1101">
        <v>91.15</v>
      </c>
      <c r="L1101" s="1">
        <v>43201</v>
      </c>
      <c r="M1101">
        <v>-38</v>
      </c>
      <c r="N1101">
        <f t="shared" si="17"/>
        <v>-3463.7000000000003</v>
      </c>
    </row>
    <row r="1102" spans="1:14" ht="15">
      <c r="A1102" t="s">
        <v>13</v>
      </c>
      <c r="B1102" t="s">
        <v>14</v>
      </c>
      <c r="C1102" t="s">
        <v>149</v>
      </c>
      <c r="D1102">
        <v>4786681215</v>
      </c>
      <c r="E1102" s="1">
        <v>43179</v>
      </c>
      <c r="F1102" s="1">
        <v>43179</v>
      </c>
      <c r="G1102">
        <v>98717736</v>
      </c>
      <c r="H1102">
        <v>1900027476</v>
      </c>
      <c r="I1102">
        <v>13082.91</v>
      </c>
      <c r="J1102" s="1">
        <v>43239</v>
      </c>
      <c r="K1102">
        <v>10723.7</v>
      </c>
      <c r="L1102" s="1">
        <v>43201</v>
      </c>
      <c r="M1102">
        <v>-38</v>
      </c>
      <c r="N1102">
        <f t="shared" si="17"/>
        <v>-407500.60000000003</v>
      </c>
    </row>
    <row r="1103" spans="1:14" ht="15">
      <c r="A1103" t="s">
        <v>13</v>
      </c>
      <c r="B1103" t="s">
        <v>14</v>
      </c>
      <c r="C1103" t="s">
        <v>149</v>
      </c>
      <c r="D1103">
        <v>4786681215</v>
      </c>
      <c r="E1103" s="1">
        <v>43179</v>
      </c>
      <c r="F1103" s="1">
        <v>43179</v>
      </c>
      <c r="G1103">
        <v>98717892</v>
      </c>
      <c r="H1103">
        <v>1900027520</v>
      </c>
      <c r="I1103">
        <v>140.37</v>
      </c>
      <c r="J1103" s="1">
        <v>43239</v>
      </c>
      <c r="K1103">
        <v>127.61</v>
      </c>
      <c r="L1103" s="1">
        <v>43201</v>
      </c>
      <c r="M1103">
        <v>-38</v>
      </c>
      <c r="N1103">
        <f t="shared" si="17"/>
        <v>-4849.18</v>
      </c>
    </row>
    <row r="1104" spans="1:14" ht="15">
      <c r="A1104" t="s">
        <v>13</v>
      </c>
      <c r="B1104" t="s">
        <v>14</v>
      </c>
      <c r="C1104" t="s">
        <v>149</v>
      </c>
      <c r="D1104">
        <v>4786681215</v>
      </c>
      <c r="E1104" s="1">
        <v>43179</v>
      </c>
      <c r="F1104" s="1">
        <v>43179</v>
      </c>
      <c r="G1104">
        <v>98718277</v>
      </c>
      <c r="H1104">
        <v>1900035456</v>
      </c>
      <c r="I1104">
        <v>1628.88</v>
      </c>
      <c r="J1104" s="1">
        <v>43239</v>
      </c>
      <c r="K1104">
        <v>1480.8</v>
      </c>
      <c r="L1104" s="1">
        <v>43201</v>
      </c>
      <c r="M1104">
        <v>-38</v>
      </c>
      <c r="N1104">
        <f t="shared" si="17"/>
        <v>-56270.4</v>
      </c>
    </row>
    <row r="1105" spans="1:14" ht="15">
      <c r="A1105" t="s">
        <v>13</v>
      </c>
      <c r="B1105" t="s">
        <v>14</v>
      </c>
      <c r="C1105" t="s">
        <v>149</v>
      </c>
      <c r="D1105">
        <v>4786681215</v>
      </c>
      <c r="E1105" s="1">
        <v>43179</v>
      </c>
      <c r="F1105" s="1">
        <v>43179</v>
      </c>
      <c r="G1105">
        <v>98718809</v>
      </c>
      <c r="H1105">
        <v>1900028480</v>
      </c>
      <c r="I1105">
        <v>1350.58</v>
      </c>
      <c r="J1105" s="1">
        <v>43239</v>
      </c>
      <c r="K1105">
        <v>1227.8</v>
      </c>
      <c r="L1105" s="1">
        <v>43201</v>
      </c>
      <c r="M1105">
        <v>-38</v>
      </c>
      <c r="N1105">
        <f t="shared" si="17"/>
        <v>-46656.4</v>
      </c>
    </row>
    <row r="1106" spans="1:14" ht="15">
      <c r="A1106" t="s">
        <v>13</v>
      </c>
      <c r="B1106" t="s">
        <v>14</v>
      </c>
      <c r="C1106" t="s">
        <v>149</v>
      </c>
      <c r="D1106">
        <v>4786681215</v>
      </c>
      <c r="E1106" s="1">
        <v>43179</v>
      </c>
      <c r="F1106" s="1">
        <v>43179</v>
      </c>
      <c r="G1106">
        <v>98721072</v>
      </c>
      <c r="H1106">
        <v>1900028449</v>
      </c>
      <c r="I1106">
        <v>7.15</v>
      </c>
      <c r="J1106" s="1">
        <v>43239</v>
      </c>
      <c r="K1106">
        <v>6.5</v>
      </c>
      <c r="L1106" s="1">
        <v>43201</v>
      </c>
      <c r="M1106">
        <v>-38</v>
      </c>
      <c r="N1106">
        <f t="shared" si="17"/>
        <v>-247</v>
      </c>
    </row>
    <row r="1107" spans="1:14" ht="15">
      <c r="A1107" t="s">
        <v>13</v>
      </c>
      <c r="B1107" t="s">
        <v>14</v>
      </c>
      <c r="C1107" t="s">
        <v>149</v>
      </c>
      <c r="D1107">
        <v>4786681215</v>
      </c>
      <c r="E1107" s="1">
        <v>43179</v>
      </c>
      <c r="F1107" s="1">
        <v>43179</v>
      </c>
      <c r="G1107">
        <v>98721251</v>
      </c>
      <c r="H1107">
        <v>1900035723</v>
      </c>
      <c r="I1107">
        <v>158.72</v>
      </c>
      <c r="J1107" s="1">
        <v>43239</v>
      </c>
      <c r="K1107">
        <v>144.29</v>
      </c>
      <c r="L1107" s="1">
        <v>43201</v>
      </c>
      <c r="M1107">
        <v>-38</v>
      </c>
      <c r="N1107">
        <f t="shared" si="17"/>
        <v>-5483.0199999999995</v>
      </c>
    </row>
    <row r="1108" spans="1:14" ht="15">
      <c r="A1108" t="s">
        <v>13</v>
      </c>
      <c r="B1108" t="s">
        <v>14</v>
      </c>
      <c r="C1108" t="s">
        <v>149</v>
      </c>
      <c r="D1108">
        <v>4786681215</v>
      </c>
      <c r="E1108" s="1">
        <v>43179</v>
      </c>
      <c r="F1108" s="1">
        <v>43179</v>
      </c>
      <c r="G1108">
        <v>98721258</v>
      </c>
      <c r="H1108">
        <v>1900034269</v>
      </c>
      <c r="I1108">
        <v>3362.4</v>
      </c>
      <c r="J1108" s="1">
        <v>43239</v>
      </c>
      <c r="K1108">
        <v>3210</v>
      </c>
      <c r="L1108" s="1">
        <v>43201</v>
      </c>
      <c r="M1108">
        <v>-38</v>
      </c>
      <c r="N1108">
        <f t="shared" si="17"/>
        <v>-121980</v>
      </c>
    </row>
    <row r="1109" spans="1:14" ht="15">
      <c r="A1109" t="s">
        <v>13</v>
      </c>
      <c r="B1109" t="s">
        <v>14</v>
      </c>
      <c r="C1109" t="s">
        <v>149</v>
      </c>
      <c r="D1109">
        <v>4786681215</v>
      </c>
      <c r="E1109" s="1">
        <v>43179</v>
      </c>
      <c r="F1109" s="1">
        <v>43179</v>
      </c>
      <c r="G1109">
        <v>98721295</v>
      </c>
      <c r="H1109">
        <v>1900027988</v>
      </c>
      <c r="I1109">
        <v>31350</v>
      </c>
      <c r="J1109" s="1">
        <v>43239</v>
      </c>
      <c r="K1109">
        <v>28500</v>
      </c>
      <c r="L1109" s="1">
        <v>43201</v>
      </c>
      <c r="M1109">
        <v>-38</v>
      </c>
      <c r="N1109">
        <f t="shared" si="17"/>
        <v>-1083000</v>
      </c>
    </row>
    <row r="1110" spans="1:14" ht="15">
      <c r="A1110" t="s">
        <v>13</v>
      </c>
      <c r="B1110" t="s">
        <v>14</v>
      </c>
      <c r="C1110" t="s">
        <v>149</v>
      </c>
      <c r="D1110">
        <v>4786681215</v>
      </c>
      <c r="E1110" s="1">
        <v>43179</v>
      </c>
      <c r="F1110" s="1">
        <v>43179</v>
      </c>
      <c r="G1110">
        <v>98721864</v>
      </c>
      <c r="H1110">
        <v>1900035521</v>
      </c>
      <c r="I1110">
        <v>69.83</v>
      </c>
      <c r="J1110" s="1">
        <v>43239</v>
      </c>
      <c r="K1110">
        <v>63.48</v>
      </c>
      <c r="L1110" s="1">
        <v>43201</v>
      </c>
      <c r="M1110">
        <v>-38</v>
      </c>
      <c r="N1110">
        <f t="shared" si="17"/>
        <v>-2412.24</v>
      </c>
    </row>
    <row r="1111" spans="1:14" ht="15">
      <c r="A1111" t="s">
        <v>13</v>
      </c>
      <c r="B1111" t="s">
        <v>14</v>
      </c>
      <c r="C1111" t="s">
        <v>149</v>
      </c>
      <c r="D1111">
        <v>4786681215</v>
      </c>
      <c r="E1111" s="1">
        <v>43179</v>
      </c>
      <c r="F1111" s="1">
        <v>43179</v>
      </c>
      <c r="G1111">
        <v>98723424</v>
      </c>
      <c r="H1111">
        <v>1900031864</v>
      </c>
      <c r="I1111">
        <v>15735.06</v>
      </c>
      <c r="J1111" s="1">
        <v>43239</v>
      </c>
      <c r="K1111">
        <v>14304.6</v>
      </c>
      <c r="L1111" s="1">
        <v>43201</v>
      </c>
      <c r="M1111">
        <v>-38</v>
      </c>
      <c r="N1111">
        <f t="shared" si="17"/>
        <v>-543574.8</v>
      </c>
    </row>
    <row r="1112" spans="1:14" ht="15">
      <c r="A1112" t="s">
        <v>13</v>
      </c>
      <c r="B1112" t="s">
        <v>14</v>
      </c>
      <c r="C1112" t="s">
        <v>149</v>
      </c>
      <c r="D1112">
        <v>4786681215</v>
      </c>
      <c r="E1112" s="1">
        <v>43179</v>
      </c>
      <c r="F1112" s="1">
        <v>43179</v>
      </c>
      <c r="G1112">
        <v>98723435</v>
      </c>
      <c r="H1112">
        <v>1900029544</v>
      </c>
      <c r="I1112">
        <v>26853.2</v>
      </c>
      <c r="J1112" s="1">
        <v>43239</v>
      </c>
      <c r="K1112">
        <v>24412</v>
      </c>
      <c r="L1112" s="1">
        <v>43201</v>
      </c>
      <c r="M1112">
        <v>-38</v>
      </c>
      <c r="N1112">
        <f t="shared" si="17"/>
        <v>-927656</v>
      </c>
    </row>
    <row r="1113" spans="1:14" ht="15">
      <c r="A1113" t="s">
        <v>13</v>
      </c>
      <c r="B1113" t="s">
        <v>14</v>
      </c>
      <c r="C1113" t="s">
        <v>35</v>
      </c>
      <c r="D1113">
        <v>9238800156</v>
      </c>
      <c r="E1113" s="1">
        <v>43179</v>
      </c>
      <c r="F1113" s="1">
        <v>43179</v>
      </c>
      <c r="G1113">
        <v>98723501</v>
      </c>
      <c r="H1113">
        <v>1024494408</v>
      </c>
      <c r="I1113">
        <v>338.18</v>
      </c>
      <c r="J1113" s="1">
        <v>43239</v>
      </c>
      <c r="K1113">
        <v>277.2</v>
      </c>
      <c r="L1113" s="1">
        <v>43243</v>
      </c>
      <c r="M1113">
        <v>4</v>
      </c>
      <c r="N1113">
        <f t="shared" si="17"/>
        <v>1108.8</v>
      </c>
    </row>
    <row r="1114" spans="1:14" ht="15">
      <c r="A1114" t="s">
        <v>13</v>
      </c>
      <c r="B1114" t="s">
        <v>14</v>
      </c>
      <c r="C1114" t="s">
        <v>35</v>
      </c>
      <c r="D1114">
        <v>9238800156</v>
      </c>
      <c r="E1114" s="1">
        <v>43179</v>
      </c>
      <c r="F1114" s="1">
        <v>43179</v>
      </c>
      <c r="G1114">
        <v>98723502</v>
      </c>
      <c r="H1114">
        <v>1024494409</v>
      </c>
      <c r="I1114">
        <v>535.82</v>
      </c>
      <c r="J1114" s="1">
        <v>43239</v>
      </c>
      <c r="K1114">
        <v>439.2</v>
      </c>
      <c r="L1114" s="1">
        <v>43243</v>
      </c>
      <c r="M1114">
        <v>4</v>
      </c>
      <c r="N1114">
        <f t="shared" si="17"/>
        <v>1756.8</v>
      </c>
    </row>
    <row r="1115" spans="1:14" ht="15">
      <c r="A1115" t="s">
        <v>13</v>
      </c>
      <c r="B1115" t="s">
        <v>14</v>
      </c>
      <c r="C1115" t="s">
        <v>149</v>
      </c>
      <c r="D1115">
        <v>4786681215</v>
      </c>
      <c r="E1115" s="1">
        <v>43179</v>
      </c>
      <c r="F1115" s="1">
        <v>43179</v>
      </c>
      <c r="G1115">
        <v>98723700</v>
      </c>
      <c r="H1115">
        <v>1900028400</v>
      </c>
      <c r="I1115">
        <v>15.35</v>
      </c>
      <c r="J1115" s="1">
        <v>43239</v>
      </c>
      <c r="K1115">
        <v>13.95</v>
      </c>
      <c r="L1115" s="1">
        <v>43201</v>
      </c>
      <c r="M1115">
        <v>-38</v>
      </c>
      <c r="N1115">
        <f t="shared" si="17"/>
        <v>-530.1</v>
      </c>
    </row>
    <row r="1116" spans="1:14" ht="15">
      <c r="A1116" t="s">
        <v>13</v>
      </c>
      <c r="B1116" t="s">
        <v>14</v>
      </c>
      <c r="C1116" t="s">
        <v>149</v>
      </c>
      <c r="D1116">
        <v>4786681215</v>
      </c>
      <c r="E1116" s="1">
        <v>43179</v>
      </c>
      <c r="F1116" s="1">
        <v>43179</v>
      </c>
      <c r="G1116">
        <v>98724063</v>
      </c>
      <c r="H1116">
        <v>1900034302</v>
      </c>
      <c r="I1116">
        <v>10810.18</v>
      </c>
      <c r="J1116" s="1">
        <v>43239</v>
      </c>
      <c r="K1116">
        <v>8860.8</v>
      </c>
      <c r="L1116" s="1">
        <v>43201</v>
      </c>
      <c r="M1116">
        <v>-38</v>
      </c>
      <c r="N1116">
        <f t="shared" si="17"/>
        <v>-336710.39999999997</v>
      </c>
    </row>
    <row r="1117" spans="1:14" ht="15">
      <c r="A1117" t="s">
        <v>13</v>
      </c>
      <c r="B1117" t="s">
        <v>14</v>
      </c>
      <c r="C1117" t="s">
        <v>228</v>
      </c>
      <c r="D1117">
        <v>8082461008</v>
      </c>
      <c r="E1117" s="1">
        <v>43179</v>
      </c>
      <c r="F1117" s="1">
        <v>43179</v>
      </c>
      <c r="G1117">
        <v>98726061</v>
      </c>
      <c r="H1117">
        <v>18053680</v>
      </c>
      <c r="I1117">
        <v>2322.93</v>
      </c>
      <c r="J1117" s="1">
        <v>43239</v>
      </c>
      <c r="K1117">
        <v>1904.04</v>
      </c>
      <c r="L1117" s="1">
        <v>43243</v>
      </c>
      <c r="M1117">
        <v>4</v>
      </c>
      <c r="N1117">
        <f t="shared" si="17"/>
        <v>7616.16</v>
      </c>
    </row>
    <row r="1118" spans="1:14" ht="15">
      <c r="A1118" t="s">
        <v>13</v>
      </c>
      <c r="B1118" t="s">
        <v>14</v>
      </c>
      <c r="C1118" t="s">
        <v>149</v>
      </c>
      <c r="D1118">
        <v>4786681215</v>
      </c>
      <c r="E1118" s="1">
        <v>43179</v>
      </c>
      <c r="F1118" s="1">
        <v>43179</v>
      </c>
      <c r="G1118">
        <v>98726821</v>
      </c>
      <c r="H1118">
        <v>1900035105</v>
      </c>
      <c r="I1118">
        <v>7467.46</v>
      </c>
      <c r="J1118" s="1">
        <v>43239</v>
      </c>
      <c r="K1118">
        <v>6788.6</v>
      </c>
      <c r="L1118" s="1">
        <v>43201</v>
      </c>
      <c r="M1118">
        <v>-38</v>
      </c>
      <c r="N1118">
        <f t="shared" si="17"/>
        <v>-257966.80000000002</v>
      </c>
    </row>
    <row r="1119" spans="1:14" ht="15">
      <c r="A1119" t="s">
        <v>13</v>
      </c>
      <c r="B1119" t="s">
        <v>14</v>
      </c>
      <c r="C1119" t="s">
        <v>149</v>
      </c>
      <c r="D1119">
        <v>4786681215</v>
      </c>
      <c r="E1119" s="1">
        <v>43179</v>
      </c>
      <c r="F1119" s="1">
        <v>43179</v>
      </c>
      <c r="G1119">
        <v>98726845</v>
      </c>
      <c r="H1119">
        <v>1900029107</v>
      </c>
      <c r="I1119">
        <v>59503.95</v>
      </c>
      <c r="J1119" s="1">
        <v>43239</v>
      </c>
      <c r="K1119">
        <v>54094.5</v>
      </c>
      <c r="L1119" s="1">
        <v>43201</v>
      </c>
      <c r="M1119">
        <v>-38</v>
      </c>
      <c r="N1119">
        <f t="shared" si="17"/>
        <v>-2055591</v>
      </c>
    </row>
    <row r="1120" spans="1:14" ht="15">
      <c r="A1120" t="s">
        <v>13</v>
      </c>
      <c r="B1120" t="s">
        <v>14</v>
      </c>
      <c r="C1120" t="s">
        <v>149</v>
      </c>
      <c r="D1120">
        <v>4786681215</v>
      </c>
      <c r="E1120" s="1">
        <v>43180</v>
      </c>
      <c r="F1120" s="1">
        <v>43180</v>
      </c>
      <c r="G1120">
        <v>98727163</v>
      </c>
      <c r="H1120">
        <v>1900034398</v>
      </c>
      <c r="I1120">
        <v>38.5</v>
      </c>
      <c r="J1120" s="1">
        <v>43240</v>
      </c>
      <c r="K1120">
        <v>35</v>
      </c>
      <c r="L1120" s="1">
        <v>43201</v>
      </c>
      <c r="M1120">
        <v>-39</v>
      </c>
      <c r="N1120">
        <f t="shared" si="17"/>
        <v>-1365</v>
      </c>
    </row>
    <row r="1121" spans="1:14" ht="15">
      <c r="A1121" t="s">
        <v>13</v>
      </c>
      <c r="B1121" t="s">
        <v>14</v>
      </c>
      <c r="C1121" t="s">
        <v>149</v>
      </c>
      <c r="D1121">
        <v>4786681215</v>
      </c>
      <c r="E1121" s="1">
        <v>43180</v>
      </c>
      <c r="F1121" s="1">
        <v>43180</v>
      </c>
      <c r="G1121">
        <v>98727273</v>
      </c>
      <c r="H1121">
        <v>1900029555</v>
      </c>
      <c r="I1121">
        <v>1954.54</v>
      </c>
      <c r="J1121" s="1">
        <v>43240</v>
      </c>
      <c r="K1121">
        <v>1776.85</v>
      </c>
      <c r="L1121" s="1">
        <v>43201</v>
      </c>
      <c r="M1121">
        <v>-39</v>
      </c>
      <c r="N1121">
        <f t="shared" si="17"/>
        <v>-69297.15</v>
      </c>
    </row>
    <row r="1122" spans="1:14" ht="15">
      <c r="A1122" t="s">
        <v>13</v>
      </c>
      <c r="B1122" t="s">
        <v>14</v>
      </c>
      <c r="C1122" t="s">
        <v>149</v>
      </c>
      <c r="D1122">
        <v>4786681215</v>
      </c>
      <c r="E1122" s="1">
        <v>43180</v>
      </c>
      <c r="F1122" s="1">
        <v>43180</v>
      </c>
      <c r="G1122">
        <v>98727725</v>
      </c>
      <c r="H1122">
        <v>1900029879</v>
      </c>
      <c r="I1122">
        <v>59.18</v>
      </c>
      <c r="J1122" s="1">
        <v>43240</v>
      </c>
      <c r="K1122">
        <v>53.8</v>
      </c>
      <c r="L1122" s="1">
        <v>43201</v>
      </c>
      <c r="M1122">
        <v>-39</v>
      </c>
      <c r="N1122">
        <f t="shared" si="17"/>
        <v>-2098.2</v>
      </c>
    </row>
    <row r="1123" spans="1:14" ht="15">
      <c r="A1123" t="s">
        <v>13</v>
      </c>
      <c r="B1123" t="s">
        <v>14</v>
      </c>
      <c r="C1123" t="s">
        <v>149</v>
      </c>
      <c r="D1123">
        <v>4786681215</v>
      </c>
      <c r="E1123" s="1">
        <v>43180</v>
      </c>
      <c r="F1123" s="1">
        <v>43180</v>
      </c>
      <c r="G1123">
        <v>98727841</v>
      </c>
      <c r="H1123">
        <v>1900029608</v>
      </c>
      <c r="I1123">
        <v>89</v>
      </c>
      <c r="J1123" s="1">
        <v>43240</v>
      </c>
      <c r="K1123">
        <v>80.91</v>
      </c>
      <c r="L1123" s="1">
        <v>43201</v>
      </c>
      <c r="M1123">
        <v>-39</v>
      </c>
      <c r="N1123">
        <f t="shared" si="17"/>
        <v>-3155.49</v>
      </c>
    </row>
    <row r="1124" spans="1:14" ht="15">
      <c r="A1124" t="s">
        <v>13</v>
      </c>
      <c r="B1124" t="s">
        <v>14</v>
      </c>
      <c r="C1124" t="s">
        <v>149</v>
      </c>
      <c r="D1124">
        <v>4786681215</v>
      </c>
      <c r="E1124" s="1">
        <v>43180</v>
      </c>
      <c r="F1124" s="1">
        <v>43180</v>
      </c>
      <c r="G1124">
        <v>98728025</v>
      </c>
      <c r="H1124">
        <v>1900028393</v>
      </c>
      <c r="I1124">
        <v>703.8</v>
      </c>
      <c r="J1124" s="1">
        <v>43240</v>
      </c>
      <c r="K1124">
        <v>639.82</v>
      </c>
      <c r="L1124" s="1">
        <v>43201</v>
      </c>
      <c r="M1124">
        <v>-39</v>
      </c>
      <c r="N1124">
        <f t="shared" si="17"/>
        <v>-24952.980000000003</v>
      </c>
    </row>
    <row r="1125" spans="1:14" ht="15">
      <c r="A1125" t="s">
        <v>13</v>
      </c>
      <c r="B1125" t="s">
        <v>14</v>
      </c>
      <c r="C1125" t="s">
        <v>149</v>
      </c>
      <c r="D1125">
        <v>4786681215</v>
      </c>
      <c r="E1125" s="1">
        <v>43180</v>
      </c>
      <c r="F1125" s="1">
        <v>43180</v>
      </c>
      <c r="G1125">
        <v>98728105</v>
      </c>
      <c r="H1125">
        <v>1900033273</v>
      </c>
      <c r="I1125">
        <v>7682.4</v>
      </c>
      <c r="J1125" s="1">
        <v>43240</v>
      </c>
      <c r="K1125">
        <v>6984</v>
      </c>
      <c r="L1125" s="1">
        <v>43201</v>
      </c>
      <c r="M1125">
        <v>-39</v>
      </c>
      <c r="N1125">
        <f t="shared" si="17"/>
        <v>-272376</v>
      </c>
    </row>
    <row r="1126" spans="1:14" ht="15">
      <c r="A1126" t="s">
        <v>13</v>
      </c>
      <c r="B1126" t="s">
        <v>14</v>
      </c>
      <c r="C1126" t="s">
        <v>149</v>
      </c>
      <c r="D1126">
        <v>4786681215</v>
      </c>
      <c r="E1126" s="1">
        <v>43180</v>
      </c>
      <c r="F1126" s="1">
        <v>43180</v>
      </c>
      <c r="G1126">
        <v>98728640</v>
      </c>
      <c r="H1126">
        <v>1900028044</v>
      </c>
      <c r="I1126">
        <v>675.29</v>
      </c>
      <c r="J1126" s="1">
        <v>43240</v>
      </c>
      <c r="K1126">
        <v>613.9</v>
      </c>
      <c r="L1126" s="1">
        <v>43201</v>
      </c>
      <c r="M1126">
        <v>-39</v>
      </c>
      <c r="N1126">
        <f t="shared" si="17"/>
        <v>-23942.1</v>
      </c>
    </row>
    <row r="1127" spans="1:14" ht="15">
      <c r="A1127" t="s">
        <v>13</v>
      </c>
      <c r="B1127" t="s">
        <v>14</v>
      </c>
      <c r="C1127" t="s">
        <v>30</v>
      </c>
      <c r="D1127">
        <v>1738810975</v>
      </c>
      <c r="E1127" s="1">
        <v>43180</v>
      </c>
      <c r="F1127" s="1">
        <v>43180</v>
      </c>
      <c r="G1127">
        <v>98728990</v>
      </c>
      <c r="H1127">
        <v>1920003979</v>
      </c>
      <c r="I1127">
        <v>811.3</v>
      </c>
      <c r="J1127" s="1">
        <v>43240</v>
      </c>
      <c r="K1127">
        <v>665</v>
      </c>
      <c r="L1127" s="1">
        <v>43214</v>
      </c>
      <c r="M1127">
        <v>-26</v>
      </c>
      <c r="N1127">
        <f t="shared" si="17"/>
        <v>-17290</v>
      </c>
    </row>
    <row r="1128" spans="1:14" ht="15">
      <c r="A1128" t="s">
        <v>13</v>
      </c>
      <c r="B1128" t="s">
        <v>14</v>
      </c>
      <c r="C1128" t="s">
        <v>30</v>
      </c>
      <c r="D1128">
        <v>1738810975</v>
      </c>
      <c r="E1128" s="1">
        <v>43180</v>
      </c>
      <c r="F1128" s="1">
        <v>43180</v>
      </c>
      <c r="G1128">
        <v>98728993</v>
      </c>
      <c r="H1128">
        <v>1920003978</v>
      </c>
      <c r="I1128">
        <v>2806</v>
      </c>
      <c r="J1128" s="1">
        <v>43240</v>
      </c>
      <c r="K1128">
        <v>2300</v>
      </c>
      <c r="L1128" s="1">
        <v>43214</v>
      </c>
      <c r="M1128">
        <v>-26</v>
      </c>
      <c r="N1128">
        <f t="shared" si="17"/>
        <v>-59800</v>
      </c>
    </row>
    <row r="1129" spans="1:14" ht="15">
      <c r="A1129" t="s">
        <v>13</v>
      </c>
      <c r="B1129" t="s">
        <v>14</v>
      </c>
      <c r="C1129" t="s">
        <v>30</v>
      </c>
      <c r="D1129">
        <v>1738810975</v>
      </c>
      <c r="E1129" s="1">
        <v>43180</v>
      </c>
      <c r="F1129" s="1">
        <v>43180</v>
      </c>
      <c r="G1129">
        <v>98728994</v>
      </c>
      <c r="H1129">
        <v>1920003981</v>
      </c>
      <c r="I1129">
        <v>1220</v>
      </c>
      <c r="J1129" s="1">
        <v>43240</v>
      </c>
      <c r="K1129">
        <v>1000</v>
      </c>
      <c r="L1129" s="1">
        <v>43214</v>
      </c>
      <c r="M1129">
        <v>-26</v>
      </c>
      <c r="N1129">
        <f t="shared" si="17"/>
        <v>-26000</v>
      </c>
    </row>
    <row r="1130" spans="1:14" ht="15">
      <c r="A1130" t="s">
        <v>13</v>
      </c>
      <c r="B1130" t="s">
        <v>14</v>
      </c>
      <c r="C1130" t="s">
        <v>30</v>
      </c>
      <c r="D1130">
        <v>1738810975</v>
      </c>
      <c r="E1130" s="1">
        <v>43180</v>
      </c>
      <c r="F1130" s="1">
        <v>43180</v>
      </c>
      <c r="G1130">
        <v>98729001</v>
      </c>
      <c r="H1130">
        <v>1920003980</v>
      </c>
      <c r="I1130">
        <v>420.9</v>
      </c>
      <c r="J1130" s="1">
        <v>43240</v>
      </c>
      <c r="K1130">
        <v>345</v>
      </c>
      <c r="L1130" s="1">
        <v>43214</v>
      </c>
      <c r="M1130">
        <v>-26</v>
      </c>
      <c r="N1130">
        <f t="shared" si="17"/>
        <v>-8970</v>
      </c>
    </row>
    <row r="1131" spans="1:14" ht="15">
      <c r="A1131" t="s">
        <v>13</v>
      </c>
      <c r="B1131" t="s">
        <v>14</v>
      </c>
      <c r="C1131" t="s">
        <v>149</v>
      </c>
      <c r="D1131">
        <v>4786681215</v>
      </c>
      <c r="E1131" s="1">
        <v>43180</v>
      </c>
      <c r="F1131" s="1">
        <v>43180</v>
      </c>
      <c r="G1131">
        <v>98732549</v>
      </c>
      <c r="H1131">
        <v>1900027999</v>
      </c>
      <c r="I1131">
        <v>28114.24</v>
      </c>
      <c r="J1131" s="1">
        <v>43240</v>
      </c>
      <c r="K1131">
        <v>25558.4</v>
      </c>
      <c r="L1131" s="1">
        <v>43201</v>
      </c>
      <c r="M1131">
        <v>-39</v>
      </c>
      <c r="N1131">
        <f t="shared" si="17"/>
        <v>-996777.6000000001</v>
      </c>
    </row>
    <row r="1132" spans="1:14" ht="15">
      <c r="A1132" t="s">
        <v>13</v>
      </c>
      <c r="B1132" t="s">
        <v>14</v>
      </c>
      <c r="C1132" t="s">
        <v>149</v>
      </c>
      <c r="D1132">
        <v>4786681215</v>
      </c>
      <c r="E1132" s="1">
        <v>43180</v>
      </c>
      <c r="F1132" s="1">
        <v>43180</v>
      </c>
      <c r="G1132">
        <v>98732567</v>
      </c>
      <c r="H1132">
        <v>1900028302</v>
      </c>
      <c r="I1132">
        <v>197.51</v>
      </c>
      <c r="J1132" s="1">
        <v>43240</v>
      </c>
      <c r="K1132">
        <v>179.55</v>
      </c>
      <c r="L1132" s="1">
        <v>43201</v>
      </c>
      <c r="M1132">
        <v>-39</v>
      </c>
      <c r="N1132">
        <f t="shared" si="17"/>
        <v>-7002.450000000001</v>
      </c>
    </row>
    <row r="1133" spans="1:14" ht="15">
      <c r="A1133" t="s">
        <v>13</v>
      </c>
      <c r="B1133" t="s">
        <v>14</v>
      </c>
      <c r="C1133" t="s">
        <v>149</v>
      </c>
      <c r="D1133">
        <v>4786681215</v>
      </c>
      <c r="E1133" s="1">
        <v>43180</v>
      </c>
      <c r="F1133" s="1">
        <v>43180</v>
      </c>
      <c r="G1133">
        <v>98732891</v>
      </c>
      <c r="H1133">
        <v>1900031001</v>
      </c>
      <c r="I1133">
        <v>559.16</v>
      </c>
      <c r="J1133" s="1">
        <v>43240</v>
      </c>
      <c r="K1133">
        <v>458.33</v>
      </c>
      <c r="L1133" s="1">
        <v>43201</v>
      </c>
      <c r="M1133">
        <v>-39</v>
      </c>
      <c r="N1133">
        <f t="shared" si="17"/>
        <v>-17874.87</v>
      </c>
    </row>
    <row r="1134" spans="1:14" ht="15">
      <c r="A1134" t="s">
        <v>13</v>
      </c>
      <c r="B1134" t="s">
        <v>14</v>
      </c>
      <c r="C1134" t="s">
        <v>149</v>
      </c>
      <c r="D1134">
        <v>4786681215</v>
      </c>
      <c r="E1134" s="1">
        <v>43180</v>
      </c>
      <c r="F1134" s="1">
        <v>43180</v>
      </c>
      <c r="G1134">
        <v>98732921</v>
      </c>
      <c r="H1134">
        <v>1900033644</v>
      </c>
      <c r="I1134">
        <v>11025.96</v>
      </c>
      <c r="J1134" s="1">
        <v>43240</v>
      </c>
      <c r="K1134">
        <v>10023.6</v>
      </c>
      <c r="L1134" s="1">
        <v>43201</v>
      </c>
      <c r="M1134">
        <v>-39</v>
      </c>
      <c r="N1134">
        <f t="shared" si="17"/>
        <v>-390920.4</v>
      </c>
    </row>
    <row r="1135" spans="1:14" ht="15">
      <c r="A1135" t="s">
        <v>13</v>
      </c>
      <c r="B1135" t="s">
        <v>14</v>
      </c>
      <c r="C1135" t="s">
        <v>149</v>
      </c>
      <c r="D1135">
        <v>4786681215</v>
      </c>
      <c r="E1135" s="1">
        <v>43180</v>
      </c>
      <c r="F1135" s="1">
        <v>43180</v>
      </c>
      <c r="G1135">
        <v>98733201</v>
      </c>
      <c r="H1135">
        <v>1900034828</v>
      </c>
      <c r="I1135">
        <v>148.5</v>
      </c>
      <c r="J1135" s="1">
        <v>43240</v>
      </c>
      <c r="K1135">
        <v>135</v>
      </c>
      <c r="L1135" s="1">
        <v>43201</v>
      </c>
      <c r="M1135">
        <v>-39</v>
      </c>
      <c r="N1135">
        <f t="shared" si="17"/>
        <v>-5265</v>
      </c>
    </row>
    <row r="1136" spans="1:14" ht="15">
      <c r="A1136" t="s">
        <v>13</v>
      </c>
      <c r="B1136" t="s">
        <v>14</v>
      </c>
      <c r="C1136" t="s">
        <v>149</v>
      </c>
      <c r="D1136">
        <v>4786681215</v>
      </c>
      <c r="E1136" s="1">
        <v>43180</v>
      </c>
      <c r="F1136" s="1">
        <v>43180</v>
      </c>
      <c r="G1136">
        <v>98733231</v>
      </c>
      <c r="H1136">
        <v>1900027833</v>
      </c>
      <c r="I1136">
        <v>210.14</v>
      </c>
      <c r="J1136" s="1">
        <v>43240</v>
      </c>
      <c r="K1136">
        <v>191.04</v>
      </c>
      <c r="L1136" s="1">
        <v>43201</v>
      </c>
      <c r="M1136">
        <v>-39</v>
      </c>
      <c r="N1136">
        <f t="shared" si="17"/>
        <v>-7450.5599999999995</v>
      </c>
    </row>
    <row r="1137" spans="1:14" ht="15">
      <c r="A1137" t="s">
        <v>13</v>
      </c>
      <c r="B1137" t="s">
        <v>14</v>
      </c>
      <c r="C1137" t="s">
        <v>149</v>
      </c>
      <c r="D1137">
        <v>4786681215</v>
      </c>
      <c r="E1137" s="1">
        <v>43180</v>
      </c>
      <c r="F1137" s="1">
        <v>43180</v>
      </c>
      <c r="G1137">
        <v>98733407</v>
      </c>
      <c r="H1137">
        <v>1900031389</v>
      </c>
      <c r="I1137">
        <v>111.1</v>
      </c>
      <c r="J1137" s="1">
        <v>43240</v>
      </c>
      <c r="K1137">
        <v>101</v>
      </c>
      <c r="L1137" s="1">
        <v>43201</v>
      </c>
      <c r="M1137">
        <v>-39</v>
      </c>
      <c r="N1137">
        <f t="shared" si="17"/>
        <v>-3939</v>
      </c>
    </row>
    <row r="1138" spans="1:14" ht="15">
      <c r="A1138" t="s">
        <v>13</v>
      </c>
      <c r="B1138" t="s">
        <v>14</v>
      </c>
      <c r="C1138" t="s">
        <v>149</v>
      </c>
      <c r="D1138">
        <v>4786681215</v>
      </c>
      <c r="E1138" s="1">
        <v>43180</v>
      </c>
      <c r="F1138" s="1">
        <v>43180</v>
      </c>
      <c r="G1138">
        <v>98733482</v>
      </c>
      <c r="H1138">
        <v>1900034258</v>
      </c>
      <c r="I1138">
        <v>197.6</v>
      </c>
      <c r="J1138" s="1">
        <v>43240</v>
      </c>
      <c r="K1138">
        <v>179.64</v>
      </c>
      <c r="L1138" s="1">
        <v>43201</v>
      </c>
      <c r="M1138">
        <v>-39</v>
      </c>
      <c r="N1138">
        <f t="shared" si="17"/>
        <v>-7005.959999999999</v>
      </c>
    </row>
    <row r="1139" spans="1:14" ht="15">
      <c r="A1139" t="s">
        <v>13</v>
      </c>
      <c r="B1139" t="s">
        <v>14</v>
      </c>
      <c r="C1139" t="s">
        <v>149</v>
      </c>
      <c r="D1139">
        <v>4786681215</v>
      </c>
      <c r="E1139" s="1">
        <v>43180</v>
      </c>
      <c r="F1139" s="1">
        <v>43180</v>
      </c>
      <c r="G1139">
        <v>98734041</v>
      </c>
      <c r="H1139">
        <v>1900030789</v>
      </c>
      <c r="I1139">
        <v>8429.17</v>
      </c>
      <c r="J1139" s="1">
        <v>43240</v>
      </c>
      <c r="K1139">
        <v>7662.88</v>
      </c>
      <c r="L1139" s="1">
        <v>43201</v>
      </c>
      <c r="M1139">
        <v>-39</v>
      </c>
      <c r="N1139">
        <f t="shared" si="17"/>
        <v>-298852.32</v>
      </c>
    </row>
    <row r="1140" spans="1:14" ht="15">
      <c r="A1140" t="s">
        <v>13</v>
      </c>
      <c r="B1140" t="s">
        <v>14</v>
      </c>
      <c r="C1140" t="s">
        <v>149</v>
      </c>
      <c r="D1140">
        <v>4786681215</v>
      </c>
      <c r="E1140" s="1">
        <v>43180</v>
      </c>
      <c r="F1140" s="1">
        <v>43180</v>
      </c>
      <c r="G1140">
        <v>98734068</v>
      </c>
      <c r="H1140">
        <v>1900028370</v>
      </c>
      <c r="I1140">
        <v>14168</v>
      </c>
      <c r="J1140" s="1">
        <v>43240</v>
      </c>
      <c r="K1140">
        <v>12880</v>
      </c>
      <c r="L1140" s="1">
        <v>43201</v>
      </c>
      <c r="M1140">
        <v>-39</v>
      </c>
      <c r="N1140">
        <f t="shared" si="17"/>
        <v>-502320</v>
      </c>
    </row>
    <row r="1141" spans="1:14" ht="15">
      <c r="A1141" t="s">
        <v>13</v>
      </c>
      <c r="B1141" t="s">
        <v>14</v>
      </c>
      <c r="C1141" t="s">
        <v>275</v>
      </c>
      <c r="D1141">
        <v>1434070155</v>
      </c>
      <c r="E1141" s="1">
        <v>43180</v>
      </c>
      <c r="F1141" s="1">
        <v>43180</v>
      </c>
      <c r="G1141">
        <v>98734158</v>
      </c>
      <c r="H1141" t="s">
        <v>576</v>
      </c>
      <c r="I1141">
        <v>316.8</v>
      </c>
      <c r="J1141" s="1">
        <v>43240</v>
      </c>
      <c r="K1141">
        <v>288</v>
      </c>
      <c r="L1141" s="1">
        <v>43244</v>
      </c>
      <c r="M1141">
        <v>4</v>
      </c>
      <c r="N1141">
        <f t="shared" si="17"/>
        <v>1152</v>
      </c>
    </row>
    <row r="1142" spans="1:14" ht="15">
      <c r="A1142" t="s">
        <v>13</v>
      </c>
      <c r="B1142" t="s">
        <v>14</v>
      </c>
      <c r="C1142" t="s">
        <v>149</v>
      </c>
      <c r="D1142">
        <v>4786681215</v>
      </c>
      <c r="E1142" s="1">
        <v>43180</v>
      </c>
      <c r="F1142" s="1">
        <v>43180</v>
      </c>
      <c r="G1142">
        <v>98735617</v>
      </c>
      <c r="H1142">
        <v>1900027828</v>
      </c>
      <c r="I1142">
        <v>4613.4</v>
      </c>
      <c r="J1142" s="1">
        <v>43240</v>
      </c>
      <c r="K1142">
        <v>4194</v>
      </c>
      <c r="L1142" s="1">
        <v>43201</v>
      </c>
      <c r="M1142">
        <v>-39</v>
      </c>
      <c r="N1142">
        <f t="shared" si="17"/>
        <v>-163566</v>
      </c>
    </row>
    <row r="1143" spans="1:14" ht="15">
      <c r="A1143" t="s">
        <v>13</v>
      </c>
      <c r="B1143" t="s">
        <v>14</v>
      </c>
      <c r="C1143" t="s">
        <v>149</v>
      </c>
      <c r="D1143">
        <v>4786681215</v>
      </c>
      <c r="E1143" s="1">
        <v>43180</v>
      </c>
      <c r="F1143" s="1">
        <v>43180</v>
      </c>
      <c r="G1143">
        <v>98735668</v>
      </c>
      <c r="H1143">
        <v>1900034695</v>
      </c>
      <c r="I1143">
        <v>6.16</v>
      </c>
      <c r="J1143" s="1">
        <v>43240</v>
      </c>
      <c r="K1143">
        <v>5.6</v>
      </c>
      <c r="L1143" s="1">
        <v>43201</v>
      </c>
      <c r="M1143">
        <v>-39</v>
      </c>
      <c r="N1143">
        <f t="shared" si="17"/>
        <v>-218.39999999999998</v>
      </c>
    </row>
    <row r="1144" spans="1:14" ht="15">
      <c r="A1144" t="s">
        <v>13</v>
      </c>
      <c r="B1144" t="s">
        <v>14</v>
      </c>
      <c r="C1144" t="s">
        <v>149</v>
      </c>
      <c r="D1144">
        <v>4786681215</v>
      </c>
      <c r="E1144" s="1">
        <v>43180</v>
      </c>
      <c r="F1144" s="1">
        <v>43180</v>
      </c>
      <c r="G1144">
        <v>98735689</v>
      </c>
      <c r="H1144">
        <v>1900028903</v>
      </c>
      <c r="I1144">
        <v>3862.32</v>
      </c>
      <c r="J1144" s="1">
        <v>43240</v>
      </c>
      <c r="K1144">
        <v>3511.2</v>
      </c>
      <c r="L1144" s="1">
        <v>43201</v>
      </c>
      <c r="M1144">
        <v>-39</v>
      </c>
      <c r="N1144">
        <f t="shared" si="17"/>
        <v>-136936.8</v>
      </c>
    </row>
    <row r="1145" spans="1:14" ht="15">
      <c r="A1145" t="s">
        <v>13</v>
      </c>
      <c r="B1145" t="s">
        <v>14</v>
      </c>
      <c r="C1145" t="s">
        <v>149</v>
      </c>
      <c r="D1145">
        <v>4786681215</v>
      </c>
      <c r="E1145" s="1">
        <v>43180</v>
      </c>
      <c r="F1145" s="1">
        <v>43180</v>
      </c>
      <c r="G1145">
        <v>98735718</v>
      </c>
      <c r="H1145">
        <v>1900035007</v>
      </c>
      <c r="I1145">
        <v>1619.75</v>
      </c>
      <c r="J1145" s="1">
        <v>43240</v>
      </c>
      <c r="K1145">
        <v>1472.5</v>
      </c>
      <c r="L1145" s="1">
        <v>43201</v>
      </c>
      <c r="M1145">
        <v>-39</v>
      </c>
      <c r="N1145">
        <f t="shared" si="17"/>
        <v>-57427.5</v>
      </c>
    </row>
    <row r="1146" spans="1:14" ht="15">
      <c r="A1146" t="s">
        <v>13</v>
      </c>
      <c r="B1146" t="s">
        <v>14</v>
      </c>
      <c r="C1146" t="s">
        <v>149</v>
      </c>
      <c r="D1146">
        <v>4786681215</v>
      </c>
      <c r="E1146" s="1">
        <v>43180</v>
      </c>
      <c r="F1146" s="1">
        <v>43180</v>
      </c>
      <c r="G1146">
        <v>98735871</v>
      </c>
      <c r="H1146">
        <v>1900027112</v>
      </c>
      <c r="I1146">
        <v>6.16</v>
      </c>
      <c r="J1146" s="1">
        <v>43240</v>
      </c>
      <c r="K1146">
        <v>5.6</v>
      </c>
      <c r="L1146" s="1">
        <v>43201</v>
      </c>
      <c r="M1146">
        <v>-39</v>
      </c>
      <c r="N1146">
        <f t="shared" si="17"/>
        <v>-218.39999999999998</v>
      </c>
    </row>
    <row r="1147" spans="1:14" ht="15">
      <c r="A1147" t="s">
        <v>13</v>
      </c>
      <c r="B1147" t="s">
        <v>14</v>
      </c>
      <c r="C1147" t="s">
        <v>149</v>
      </c>
      <c r="D1147">
        <v>4786681215</v>
      </c>
      <c r="E1147" s="1">
        <v>43180</v>
      </c>
      <c r="F1147" s="1">
        <v>43180</v>
      </c>
      <c r="G1147">
        <v>98735876</v>
      </c>
      <c r="H1147">
        <v>1900027092</v>
      </c>
      <c r="I1147">
        <v>550000.11</v>
      </c>
      <c r="J1147" s="1">
        <v>43240</v>
      </c>
      <c r="K1147">
        <v>500000.1</v>
      </c>
      <c r="L1147" s="1">
        <v>43201</v>
      </c>
      <c r="M1147">
        <v>-39</v>
      </c>
      <c r="N1147">
        <f t="shared" si="17"/>
        <v>-19500003.9</v>
      </c>
    </row>
    <row r="1148" spans="1:14" ht="15">
      <c r="A1148" t="s">
        <v>13</v>
      </c>
      <c r="B1148" t="s">
        <v>14</v>
      </c>
      <c r="C1148" t="s">
        <v>149</v>
      </c>
      <c r="D1148">
        <v>4786681215</v>
      </c>
      <c r="E1148" s="1">
        <v>43180</v>
      </c>
      <c r="F1148" s="1">
        <v>43180</v>
      </c>
      <c r="G1148">
        <v>98736087</v>
      </c>
      <c r="H1148">
        <v>1900028306</v>
      </c>
      <c r="I1148">
        <v>39.6</v>
      </c>
      <c r="J1148" s="1">
        <v>43240</v>
      </c>
      <c r="K1148">
        <v>36</v>
      </c>
      <c r="L1148" s="1">
        <v>43201</v>
      </c>
      <c r="M1148">
        <v>-39</v>
      </c>
      <c r="N1148">
        <f t="shared" si="17"/>
        <v>-1404</v>
      </c>
    </row>
    <row r="1149" spans="1:14" ht="15">
      <c r="A1149" t="s">
        <v>13</v>
      </c>
      <c r="B1149" t="s">
        <v>14</v>
      </c>
      <c r="C1149" t="s">
        <v>149</v>
      </c>
      <c r="D1149">
        <v>4786681215</v>
      </c>
      <c r="E1149" s="1">
        <v>43180</v>
      </c>
      <c r="F1149" s="1">
        <v>43180</v>
      </c>
      <c r="G1149">
        <v>98736089</v>
      </c>
      <c r="H1149">
        <v>1900028281</v>
      </c>
      <c r="I1149">
        <v>49093.77</v>
      </c>
      <c r="J1149" s="1">
        <v>43240</v>
      </c>
      <c r="K1149">
        <v>44630.7</v>
      </c>
      <c r="L1149" s="1">
        <v>43201</v>
      </c>
      <c r="M1149">
        <v>-39</v>
      </c>
      <c r="N1149">
        <f t="shared" si="17"/>
        <v>-1740597.2999999998</v>
      </c>
    </row>
    <row r="1150" spans="1:14" ht="15">
      <c r="A1150" t="s">
        <v>13</v>
      </c>
      <c r="B1150" t="s">
        <v>14</v>
      </c>
      <c r="C1150" t="s">
        <v>149</v>
      </c>
      <c r="D1150">
        <v>4786681215</v>
      </c>
      <c r="E1150" s="1">
        <v>43180</v>
      </c>
      <c r="F1150" s="1">
        <v>43180</v>
      </c>
      <c r="G1150">
        <v>98736358</v>
      </c>
      <c r="H1150">
        <v>1900030942</v>
      </c>
      <c r="I1150">
        <v>7458</v>
      </c>
      <c r="J1150" s="1">
        <v>43240</v>
      </c>
      <c r="K1150">
        <v>6780</v>
      </c>
      <c r="L1150" s="1">
        <v>43201</v>
      </c>
      <c r="M1150">
        <v>-39</v>
      </c>
      <c r="N1150">
        <f t="shared" si="17"/>
        <v>-264420</v>
      </c>
    </row>
    <row r="1151" spans="1:14" ht="15">
      <c r="A1151" t="s">
        <v>13</v>
      </c>
      <c r="B1151" t="s">
        <v>14</v>
      </c>
      <c r="C1151" t="s">
        <v>149</v>
      </c>
      <c r="D1151">
        <v>4786681215</v>
      </c>
      <c r="E1151" s="1">
        <v>43180</v>
      </c>
      <c r="F1151" s="1">
        <v>43180</v>
      </c>
      <c r="G1151">
        <v>98736386</v>
      </c>
      <c r="H1151">
        <v>1900034534</v>
      </c>
      <c r="I1151">
        <v>22665.5</v>
      </c>
      <c r="J1151" s="1">
        <v>43240</v>
      </c>
      <c r="K1151">
        <v>20605</v>
      </c>
      <c r="L1151" s="1">
        <v>43201</v>
      </c>
      <c r="M1151">
        <v>-39</v>
      </c>
      <c r="N1151">
        <f t="shared" si="17"/>
        <v>-803595</v>
      </c>
    </row>
    <row r="1152" spans="1:14" ht="15">
      <c r="A1152" t="s">
        <v>13</v>
      </c>
      <c r="B1152" t="s">
        <v>14</v>
      </c>
      <c r="C1152" t="s">
        <v>149</v>
      </c>
      <c r="D1152">
        <v>4786681215</v>
      </c>
      <c r="E1152" s="1">
        <v>43180</v>
      </c>
      <c r="F1152" s="1">
        <v>43180</v>
      </c>
      <c r="G1152">
        <v>98737125</v>
      </c>
      <c r="H1152">
        <v>1900028338</v>
      </c>
      <c r="I1152">
        <v>6535.38</v>
      </c>
      <c r="J1152" s="1">
        <v>43240</v>
      </c>
      <c r="K1152">
        <v>5941.25</v>
      </c>
      <c r="L1152" s="1">
        <v>43201</v>
      </c>
      <c r="M1152">
        <v>-39</v>
      </c>
      <c r="N1152">
        <f t="shared" si="17"/>
        <v>-231708.75</v>
      </c>
    </row>
    <row r="1153" spans="1:14" ht="15">
      <c r="A1153" t="s">
        <v>13</v>
      </c>
      <c r="B1153" t="s">
        <v>14</v>
      </c>
      <c r="C1153" t="s">
        <v>149</v>
      </c>
      <c r="D1153">
        <v>4786681215</v>
      </c>
      <c r="E1153" s="1">
        <v>43180</v>
      </c>
      <c r="F1153" s="1">
        <v>43180</v>
      </c>
      <c r="G1153">
        <v>98737354</v>
      </c>
      <c r="H1153">
        <v>1900033334</v>
      </c>
      <c r="I1153">
        <v>4670.94</v>
      </c>
      <c r="J1153" s="1">
        <v>43240</v>
      </c>
      <c r="K1153">
        <v>4246.31</v>
      </c>
      <c r="L1153" s="1">
        <v>43201</v>
      </c>
      <c r="M1153">
        <v>-39</v>
      </c>
      <c r="N1153">
        <f t="shared" si="17"/>
        <v>-165606.09000000003</v>
      </c>
    </row>
    <row r="1154" spans="1:14" ht="15">
      <c r="A1154" t="s">
        <v>13</v>
      </c>
      <c r="B1154" t="s">
        <v>14</v>
      </c>
      <c r="C1154" t="s">
        <v>149</v>
      </c>
      <c r="D1154">
        <v>4786681215</v>
      </c>
      <c r="E1154" s="1">
        <v>43180</v>
      </c>
      <c r="F1154" s="1">
        <v>43180</v>
      </c>
      <c r="G1154">
        <v>98737916</v>
      </c>
      <c r="H1154">
        <v>1900028917</v>
      </c>
      <c r="I1154">
        <v>6.73</v>
      </c>
      <c r="J1154" s="1">
        <v>43240</v>
      </c>
      <c r="K1154">
        <v>6.12</v>
      </c>
      <c r="L1154" s="1">
        <v>43201</v>
      </c>
      <c r="M1154">
        <v>-39</v>
      </c>
      <c r="N1154">
        <f t="shared" si="17"/>
        <v>-238.68</v>
      </c>
    </row>
    <row r="1155" spans="1:14" ht="15">
      <c r="A1155" t="s">
        <v>13</v>
      </c>
      <c r="B1155" t="s">
        <v>14</v>
      </c>
      <c r="C1155" t="s">
        <v>149</v>
      </c>
      <c r="D1155">
        <v>4786681215</v>
      </c>
      <c r="E1155" s="1">
        <v>43180</v>
      </c>
      <c r="F1155" s="1">
        <v>43180</v>
      </c>
      <c r="G1155">
        <v>98738347</v>
      </c>
      <c r="H1155">
        <v>1900034612</v>
      </c>
      <c r="I1155">
        <v>1029.6</v>
      </c>
      <c r="J1155" s="1">
        <v>43240</v>
      </c>
      <c r="K1155">
        <v>936</v>
      </c>
      <c r="L1155" s="1">
        <v>43201</v>
      </c>
      <c r="M1155">
        <v>-39</v>
      </c>
      <c r="N1155">
        <f aca="true" t="shared" si="18" ref="N1155:N1218">M1155*K1155</f>
        <v>-36504</v>
      </c>
    </row>
    <row r="1156" spans="1:14" ht="15">
      <c r="A1156" t="s">
        <v>13</v>
      </c>
      <c r="B1156" t="s">
        <v>14</v>
      </c>
      <c r="C1156" t="s">
        <v>149</v>
      </c>
      <c r="D1156">
        <v>4786681215</v>
      </c>
      <c r="E1156" s="1">
        <v>43180</v>
      </c>
      <c r="F1156" s="1">
        <v>43180</v>
      </c>
      <c r="G1156">
        <v>98738503</v>
      </c>
      <c r="H1156">
        <v>1900035362</v>
      </c>
      <c r="I1156">
        <v>31.68</v>
      </c>
      <c r="J1156" s="1">
        <v>43240</v>
      </c>
      <c r="K1156">
        <v>28.8</v>
      </c>
      <c r="L1156" s="1">
        <v>43201</v>
      </c>
      <c r="M1156">
        <v>-39</v>
      </c>
      <c r="N1156">
        <f t="shared" si="18"/>
        <v>-1123.2</v>
      </c>
    </row>
    <row r="1157" spans="1:14" ht="15">
      <c r="A1157" t="s">
        <v>13</v>
      </c>
      <c r="B1157" t="s">
        <v>14</v>
      </c>
      <c r="C1157" t="s">
        <v>149</v>
      </c>
      <c r="D1157">
        <v>4786681215</v>
      </c>
      <c r="E1157" s="1">
        <v>43180</v>
      </c>
      <c r="F1157" s="1">
        <v>43180</v>
      </c>
      <c r="G1157">
        <v>98739292</v>
      </c>
      <c r="H1157">
        <v>1900028043</v>
      </c>
      <c r="I1157">
        <v>1779.01</v>
      </c>
      <c r="J1157" s="1">
        <v>43240</v>
      </c>
      <c r="K1157">
        <v>1617.28</v>
      </c>
      <c r="L1157" s="1">
        <v>43201</v>
      </c>
      <c r="M1157">
        <v>-39</v>
      </c>
      <c r="N1157">
        <f t="shared" si="18"/>
        <v>-63073.92</v>
      </c>
    </row>
    <row r="1158" spans="1:14" ht="15">
      <c r="A1158" t="s">
        <v>13</v>
      </c>
      <c r="B1158" t="s">
        <v>14</v>
      </c>
      <c r="C1158" t="s">
        <v>149</v>
      </c>
      <c r="D1158">
        <v>4786681215</v>
      </c>
      <c r="E1158" s="1">
        <v>43180</v>
      </c>
      <c r="F1158" s="1">
        <v>43180</v>
      </c>
      <c r="G1158">
        <v>98739362</v>
      </c>
      <c r="H1158">
        <v>1900033407</v>
      </c>
      <c r="I1158">
        <v>11025.96</v>
      </c>
      <c r="J1158" s="1">
        <v>43240</v>
      </c>
      <c r="K1158">
        <v>10023.6</v>
      </c>
      <c r="L1158" s="1">
        <v>43201</v>
      </c>
      <c r="M1158">
        <v>-39</v>
      </c>
      <c r="N1158">
        <f t="shared" si="18"/>
        <v>-390920.4</v>
      </c>
    </row>
    <row r="1159" spans="1:14" ht="15">
      <c r="A1159" t="s">
        <v>13</v>
      </c>
      <c r="B1159" t="s">
        <v>14</v>
      </c>
      <c r="C1159" t="s">
        <v>149</v>
      </c>
      <c r="D1159">
        <v>4786681215</v>
      </c>
      <c r="E1159" s="1">
        <v>43180</v>
      </c>
      <c r="F1159" s="1">
        <v>43180</v>
      </c>
      <c r="G1159">
        <v>98739396</v>
      </c>
      <c r="H1159">
        <v>1900031022</v>
      </c>
      <c r="I1159">
        <v>99.57</v>
      </c>
      <c r="J1159" s="1">
        <v>43240</v>
      </c>
      <c r="K1159">
        <v>90.52</v>
      </c>
      <c r="L1159" s="1">
        <v>43201</v>
      </c>
      <c r="M1159">
        <v>-39</v>
      </c>
      <c r="N1159">
        <f t="shared" si="18"/>
        <v>-3530.2799999999997</v>
      </c>
    </row>
    <row r="1160" spans="1:14" ht="15">
      <c r="A1160" t="s">
        <v>13</v>
      </c>
      <c r="B1160" t="s">
        <v>14</v>
      </c>
      <c r="C1160" t="s">
        <v>321</v>
      </c>
      <c r="D1160">
        <v>100190610</v>
      </c>
      <c r="E1160" s="1">
        <v>43180</v>
      </c>
      <c r="F1160" s="1">
        <v>43180</v>
      </c>
      <c r="G1160">
        <v>98739694</v>
      </c>
      <c r="H1160">
        <v>42467</v>
      </c>
      <c r="I1160">
        <v>1583.56</v>
      </c>
      <c r="J1160" s="1">
        <v>43240</v>
      </c>
      <c r="K1160">
        <v>1298</v>
      </c>
      <c r="L1160" s="1">
        <v>43244</v>
      </c>
      <c r="M1160">
        <v>4</v>
      </c>
      <c r="N1160">
        <f t="shared" si="18"/>
        <v>5192</v>
      </c>
    </row>
    <row r="1161" spans="1:14" ht="15">
      <c r="A1161" t="s">
        <v>13</v>
      </c>
      <c r="B1161" t="s">
        <v>14</v>
      </c>
      <c r="C1161" t="s">
        <v>149</v>
      </c>
      <c r="D1161">
        <v>4786681215</v>
      </c>
      <c r="E1161" s="1">
        <v>43180</v>
      </c>
      <c r="F1161" s="1">
        <v>43180</v>
      </c>
      <c r="G1161">
        <v>98740810</v>
      </c>
      <c r="H1161">
        <v>1900034192</v>
      </c>
      <c r="I1161">
        <v>63.8</v>
      </c>
      <c r="J1161" s="1">
        <v>43240</v>
      </c>
      <c r="K1161">
        <v>58</v>
      </c>
      <c r="L1161" s="1">
        <v>43201</v>
      </c>
      <c r="M1161">
        <v>-39</v>
      </c>
      <c r="N1161">
        <f t="shared" si="18"/>
        <v>-2262</v>
      </c>
    </row>
    <row r="1162" spans="1:14" ht="15">
      <c r="A1162" t="s">
        <v>13</v>
      </c>
      <c r="B1162" t="s">
        <v>14</v>
      </c>
      <c r="C1162" t="s">
        <v>149</v>
      </c>
      <c r="D1162">
        <v>4786681215</v>
      </c>
      <c r="E1162" s="1">
        <v>43180</v>
      </c>
      <c r="F1162" s="1">
        <v>43180</v>
      </c>
      <c r="G1162">
        <v>98740817</v>
      </c>
      <c r="H1162">
        <v>1900034061</v>
      </c>
      <c r="I1162">
        <v>3337.18</v>
      </c>
      <c r="J1162" s="1">
        <v>43240</v>
      </c>
      <c r="K1162">
        <v>3033.8</v>
      </c>
      <c r="L1162" s="1">
        <v>43201</v>
      </c>
      <c r="M1162">
        <v>-39</v>
      </c>
      <c r="N1162">
        <f t="shared" si="18"/>
        <v>-118318.20000000001</v>
      </c>
    </row>
    <row r="1163" spans="1:14" ht="15">
      <c r="A1163" t="s">
        <v>13</v>
      </c>
      <c r="B1163" t="s">
        <v>14</v>
      </c>
      <c r="C1163" t="s">
        <v>577</v>
      </c>
      <c r="D1163">
        <v>93027710016</v>
      </c>
      <c r="E1163" s="1">
        <v>43180</v>
      </c>
      <c r="F1163" s="1">
        <v>43180</v>
      </c>
      <c r="G1163">
        <v>98741318</v>
      </c>
      <c r="H1163" t="s">
        <v>578</v>
      </c>
      <c r="I1163">
        <v>4270</v>
      </c>
      <c r="J1163" s="1">
        <v>43240</v>
      </c>
      <c r="K1163">
        <v>3500</v>
      </c>
      <c r="L1163" s="1">
        <v>43248</v>
      </c>
      <c r="M1163">
        <v>8</v>
      </c>
      <c r="N1163">
        <f t="shared" si="18"/>
        <v>28000</v>
      </c>
    </row>
    <row r="1164" spans="1:14" ht="15">
      <c r="A1164" t="s">
        <v>13</v>
      </c>
      <c r="B1164" t="s">
        <v>14</v>
      </c>
      <c r="C1164" t="s">
        <v>577</v>
      </c>
      <c r="D1164">
        <v>93027710016</v>
      </c>
      <c r="E1164" s="1">
        <v>43180</v>
      </c>
      <c r="F1164" s="1">
        <v>43180</v>
      </c>
      <c r="G1164">
        <v>98741319</v>
      </c>
      <c r="H1164" t="s">
        <v>579</v>
      </c>
      <c r="I1164">
        <v>20435</v>
      </c>
      <c r="J1164" s="1">
        <v>43240</v>
      </c>
      <c r="K1164">
        <v>16750</v>
      </c>
      <c r="L1164" s="1">
        <v>43249</v>
      </c>
      <c r="M1164">
        <v>9</v>
      </c>
      <c r="N1164">
        <f t="shared" si="18"/>
        <v>150750</v>
      </c>
    </row>
    <row r="1165" spans="1:14" ht="15">
      <c r="A1165" t="s">
        <v>13</v>
      </c>
      <c r="B1165" t="s">
        <v>14</v>
      </c>
      <c r="C1165" t="s">
        <v>149</v>
      </c>
      <c r="D1165">
        <v>4786681215</v>
      </c>
      <c r="E1165" s="1">
        <v>43180</v>
      </c>
      <c r="F1165" s="1">
        <v>43180</v>
      </c>
      <c r="G1165">
        <v>98741852</v>
      </c>
      <c r="H1165">
        <v>1900028920</v>
      </c>
      <c r="I1165">
        <v>10134.96</v>
      </c>
      <c r="J1165" s="1">
        <v>43240</v>
      </c>
      <c r="K1165">
        <v>9213.6</v>
      </c>
      <c r="L1165" s="1">
        <v>43201</v>
      </c>
      <c r="M1165">
        <v>-39</v>
      </c>
      <c r="N1165">
        <f t="shared" si="18"/>
        <v>-359330.4</v>
      </c>
    </row>
    <row r="1166" spans="1:14" ht="15">
      <c r="A1166" t="s">
        <v>13</v>
      </c>
      <c r="B1166" t="s">
        <v>14</v>
      </c>
      <c r="C1166" t="s">
        <v>35</v>
      </c>
      <c r="D1166">
        <v>9238800156</v>
      </c>
      <c r="E1166" s="1">
        <v>43180</v>
      </c>
      <c r="F1166" s="1">
        <v>43180</v>
      </c>
      <c r="G1166">
        <v>98742741</v>
      </c>
      <c r="H1166">
        <v>1024494406</v>
      </c>
      <c r="I1166">
        <v>371.12</v>
      </c>
      <c r="J1166" s="1">
        <v>43240</v>
      </c>
      <c r="K1166">
        <v>304.2</v>
      </c>
      <c r="L1166" s="1">
        <v>43243</v>
      </c>
      <c r="M1166">
        <v>3</v>
      </c>
      <c r="N1166">
        <f t="shared" si="18"/>
        <v>912.5999999999999</v>
      </c>
    </row>
    <row r="1167" spans="1:14" ht="15">
      <c r="A1167" t="s">
        <v>13</v>
      </c>
      <c r="B1167" t="s">
        <v>14</v>
      </c>
      <c r="C1167" t="s">
        <v>149</v>
      </c>
      <c r="D1167">
        <v>4786681215</v>
      </c>
      <c r="E1167" s="1">
        <v>43180</v>
      </c>
      <c r="F1167" s="1">
        <v>43180</v>
      </c>
      <c r="G1167">
        <v>98742861</v>
      </c>
      <c r="H1167">
        <v>1900034053</v>
      </c>
      <c r="I1167">
        <v>1583.34</v>
      </c>
      <c r="J1167" s="1">
        <v>43240</v>
      </c>
      <c r="K1167">
        <v>1439.4</v>
      </c>
      <c r="L1167" s="1">
        <v>43201</v>
      </c>
      <c r="M1167">
        <v>-39</v>
      </c>
      <c r="N1167">
        <f t="shared" si="18"/>
        <v>-56136.600000000006</v>
      </c>
    </row>
    <row r="1168" spans="1:14" ht="15">
      <c r="A1168" t="s">
        <v>13</v>
      </c>
      <c r="B1168" t="s">
        <v>14</v>
      </c>
      <c r="C1168" t="s">
        <v>35</v>
      </c>
      <c r="D1168">
        <v>9238800156</v>
      </c>
      <c r="E1168" s="1">
        <v>43180</v>
      </c>
      <c r="F1168" s="1">
        <v>43180</v>
      </c>
      <c r="G1168">
        <v>98742898</v>
      </c>
      <c r="H1168">
        <v>1024494407</v>
      </c>
      <c r="I1168">
        <v>1446.07</v>
      </c>
      <c r="J1168" s="1">
        <v>43240</v>
      </c>
      <c r="K1168">
        <v>1185.3</v>
      </c>
      <c r="L1168" s="1">
        <v>43243</v>
      </c>
      <c r="M1168">
        <v>3</v>
      </c>
      <c r="N1168">
        <f t="shared" si="18"/>
        <v>3555.8999999999996</v>
      </c>
    </row>
    <row r="1169" spans="1:14" ht="15">
      <c r="A1169" t="s">
        <v>13</v>
      </c>
      <c r="B1169" t="s">
        <v>14</v>
      </c>
      <c r="C1169" t="s">
        <v>149</v>
      </c>
      <c r="D1169">
        <v>4786681215</v>
      </c>
      <c r="E1169" s="1">
        <v>43180</v>
      </c>
      <c r="F1169" s="1">
        <v>43180</v>
      </c>
      <c r="G1169">
        <v>98742918</v>
      </c>
      <c r="H1169">
        <v>1900028188</v>
      </c>
      <c r="I1169">
        <v>6226.66</v>
      </c>
      <c r="J1169" s="1">
        <v>43240</v>
      </c>
      <c r="K1169">
        <v>5660.6</v>
      </c>
      <c r="L1169" s="1">
        <v>43201</v>
      </c>
      <c r="M1169">
        <v>-39</v>
      </c>
      <c r="N1169">
        <f t="shared" si="18"/>
        <v>-220763.40000000002</v>
      </c>
    </row>
    <row r="1170" spans="1:14" ht="15">
      <c r="A1170" t="s">
        <v>13</v>
      </c>
      <c r="B1170" t="s">
        <v>14</v>
      </c>
      <c r="C1170" t="s">
        <v>149</v>
      </c>
      <c r="D1170">
        <v>4786681215</v>
      </c>
      <c r="E1170" s="1">
        <v>43180</v>
      </c>
      <c r="F1170" s="1">
        <v>43180</v>
      </c>
      <c r="G1170">
        <v>98742919</v>
      </c>
      <c r="H1170">
        <v>1900029849</v>
      </c>
      <c r="I1170">
        <v>19.8</v>
      </c>
      <c r="J1170" s="1">
        <v>43240</v>
      </c>
      <c r="K1170">
        <v>18</v>
      </c>
      <c r="L1170" s="1">
        <v>43201</v>
      </c>
      <c r="M1170">
        <v>-39</v>
      </c>
      <c r="N1170">
        <f t="shared" si="18"/>
        <v>-702</v>
      </c>
    </row>
    <row r="1171" spans="1:14" ht="15">
      <c r="A1171" t="s">
        <v>13</v>
      </c>
      <c r="B1171" t="s">
        <v>14</v>
      </c>
      <c r="C1171" t="s">
        <v>149</v>
      </c>
      <c r="D1171">
        <v>4786681215</v>
      </c>
      <c r="E1171" s="1">
        <v>43180</v>
      </c>
      <c r="F1171" s="1">
        <v>43180</v>
      </c>
      <c r="G1171">
        <v>98743450</v>
      </c>
      <c r="H1171">
        <v>1900027249</v>
      </c>
      <c r="I1171">
        <v>780.89</v>
      </c>
      <c r="J1171" s="1">
        <v>43240</v>
      </c>
      <c r="K1171">
        <v>709.9</v>
      </c>
      <c r="L1171" s="1">
        <v>43201</v>
      </c>
      <c r="M1171">
        <v>-39</v>
      </c>
      <c r="N1171">
        <f t="shared" si="18"/>
        <v>-27686.1</v>
      </c>
    </row>
    <row r="1172" spans="1:14" ht="15">
      <c r="A1172" t="s">
        <v>13</v>
      </c>
      <c r="B1172" t="s">
        <v>14</v>
      </c>
      <c r="C1172" t="s">
        <v>149</v>
      </c>
      <c r="D1172">
        <v>4786681215</v>
      </c>
      <c r="E1172" s="1">
        <v>43180</v>
      </c>
      <c r="F1172" s="1">
        <v>43180</v>
      </c>
      <c r="G1172">
        <v>98744135</v>
      </c>
      <c r="H1172">
        <v>1900034755</v>
      </c>
      <c r="I1172">
        <v>3405.86</v>
      </c>
      <c r="J1172" s="1">
        <v>43240</v>
      </c>
      <c r="K1172">
        <v>3096.24</v>
      </c>
      <c r="L1172" s="1">
        <v>43201</v>
      </c>
      <c r="M1172">
        <v>-39</v>
      </c>
      <c r="N1172">
        <f t="shared" si="18"/>
        <v>-120753.35999999999</v>
      </c>
    </row>
    <row r="1173" spans="1:14" ht="15">
      <c r="A1173" t="s">
        <v>13</v>
      </c>
      <c r="B1173" t="s">
        <v>14</v>
      </c>
      <c r="C1173" t="s">
        <v>149</v>
      </c>
      <c r="D1173">
        <v>4786681215</v>
      </c>
      <c r="E1173" s="1">
        <v>43180</v>
      </c>
      <c r="F1173" s="1">
        <v>43180</v>
      </c>
      <c r="G1173">
        <v>98746309</v>
      </c>
      <c r="H1173">
        <v>1900029707</v>
      </c>
      <c r="I1173">
        <v>26.38</v>
      </c>
      <c r="J1173" s="1">
        <v>43240</v>
      </c>
      <c r="K1173">
        <v>23.98</v>
      </c>
      <c r="L1173" s="1">
        <v>43201</v>
      </c>
      <c r="M1173">
        <v>-39</v>
      </c>
      <c r="N1173">
        <f t="shared" si="18"/>
        <v>-935.22</v>
      </c>
    </row>
    <row r="1174" spans="1:14" ht="15">
      <c r="A1174" t="s">
        <v>13</v>
      </c>
      <c r="B1174" t="s">
        <v>14</v>
      </c>
      <c r="C1174" t="s">
        <v>149</v>
      </c>
      <c r="D1174">
        <v>4786681215</v>
      </c>
      <c r="E1174" s="1">
        <v>43180</v>
      </c>
      <c r="F1174" s="1">
        <v>43180</v>
      </c>
      <c r="G1174">
        <v>98747842</v>
      </c>
      <c r="H1174">
        <v>1900028206</v>
      </c>
      <c r="I1174">
        <v>3518.5</v>
      </c>
      <c r="J1174" s="1">
        <v>43240</v>
      </c>
      <c r="K1174">
        <v>3198.64</v>
      </c>
      <c r="L1174" s="1">
        <v>43201</v>
      </c>
      <c r="M1174">
        <v>-39</v>
      </c>
      <c r="N1174">
        <f t="shared" si="18"/>
        <v>-124746.95999999999</v>
      </c>
    </row>
    <row r="1175" spans="1:14" ht="15">
      <c r="A1175" t="s">
        <v>13</v>
      </c>
      <c r="B1175" t="s">
        <v>14</v>
      </c>
      <c r="C1175" t="s">
        <v>149</v>
      </c>
      <c r="D1175">
        <v>4786681215</v>
      </c>
      <c r="E1175" s="1">
        <v>43180</v>
      </c>
      <c r="F1175" s="1">
        <v>43180</v>
      </c>
      <c r="G1175">
        <v>98749395</v>
      </c>
      <c r="H1175">
        <v>1900029869</v>
      </c>
      <c r="I1175">
        <v>17</v>
      </c>
      <c r="J1175" s="1">
        <v>43240</v>
      </c>
      <c r="K1175">
        <v>15.45</v>
      </c>
      <c r="L1175" s="1">
        <v>43201</v>
      </c>
      <c r="M1175">
        <v>-39</v>
      </c>
      <c r="N1175">
        <f t="shared" si="18"/>
        <v>-602.55</v>
      </c>
    </row>
    <row r="1176" spans="1:14" ht="15">
      <c r="A1176" t="s">
        <v>13</v>
      </c>
      <c r="B1176" t="s">
        <v>14</v>
      </c>
      <c r="C1176" t="s">
        <v>149</v>
      </c>
      <c r="D1176">
        <v>4786681215</v>
      </c>
      <c r="E1176" s="1">
        <v>43180</v>
      </c>
      <c r="F1176" s="1">
        <v>43180</v>
      </c>
      <c r="G1176">
        <v>98749401</v>
      </c>
      <c r="H1176">
        <v>1900028197</v>
      </c>
      <c r="I1176">
        <v>2024</v>
      </c>
      <c r="J1176" s="1">
        <v>43240</v>
      </c>
      <c r="K1176">
        <v>1840</v>
      </c>
      <c r="L1176" s="1">
        <v>43201</v>
      </c>
      <c r="M1176">
        <v>-39</v>
      </c>
      <c r="N1176">
        <f t="shared" si="18"/>
        <v>-71760</v>
      </c>
    </row>
    <row r="1177" spans="1:14" ht="15">
      <c r="A1177" t="s">
        <v>13</v>
      </c>
      <c r="B1177" t="s">
        <v>14</v>
      </c>
      <c r="C1177" t="s">
        <v>149</v>
      </c>
      <c r="D1177">
        <v>4786681215</v>
      </c>
      <c r="E1177" s="1">
        <v>43180</v>
      </c>
      <c r="F1177" s="1">
        <v>43180</v>
      </c>
      <c r="G1177">
        <v>98749417</v>
      </c>
      <c r="H1177">
        <v>1900027052</v>
      </c>
      <c r="I1177">
        <v>77.88</v>
      </c>
      <c r="J1177" s="1">
        <v>43240</v>
      </c>
      <c r="K1177">
        <v>70.8</v>
      </c>
      <c r="L1177" s="1">
        <v>43201</v>
      </c>
      <c r="M1177">
        <v>-39</v>
      </c>
      <c r="N1177">
        <f t="shared" si="18"/>
        <v>-2761.2</v>
      </c>
    </row>
    <row r="1178" spans="1:14" ht="15">
      <c r="A1178" t="s">
        <v>13</v>
      </c>
      <c r="B1178" t="s">
        <v>14</v>
      </c>
      <c r="C1178" t="s">
        <v>149</v>
      </c>
      <c r="D1178">
        <v>4786681215</v>
      </c>
      <c r="E1178" s="1">
        <v>43180</v>
      </c>
      <c r="F1178" s="1">
        <v>43180</v>
      </c>
      <c r="G1178">
        <v>98752961</v>
      </c>
      <c r="H1178">
        <v>1900034841</v>
      </c>
      <c r="I1178">
        <v>8339.1</v>
      </c>
      <c r="J1178" s="1">
        <v>43240</v>
      </c>
      <c r="K1178">
        <v>7581</v>
      </c>
      <c r="L1178" s="1">
        <v>43201</v>
      </c>
      <c r="M1178">
        <v>-39</v>
      </c>
      <c r="N1178">
        <f t="shared" si="18"/>
        <v>-295659</v>
      </c>
    </row>
    <row r="1179" spans="1:14" ht="15">
      <c r="A1179" t="s">
        <v>13</v>
      </c>
      <c r="B1179" t="s">
        <v>14</v>
      </c>
      <c r="C1179" t="s">
        <v>149</v>
      </c>
      <c r="D1179">
        <v>4786681215</v>
      </c>
      <c r="E1179" s="1">
        <v>43180</v>
      </c>
      <c r="F1179" s="1">
        <v>43180</v>
      </c>
      <c r="G1179">
        <v>98753557</v>
      </c>
      <c r="H1179">
        <v>1900033242</v>
      </c>
      <c r="I1179">
        <v>1502.71</v>
      </c>
      <c r="J1179" s="1">
        <v>43240</v>
      </c>
      <c r="K1179">
        <v>1366.1</v>
      </c>
      <c r="L1179" s="1">
        <v>43201</v>
      </c>
      <c r="M1179">
        <v>-39</v>
      </c>
      <c r="N1179">
        <f t="shared" si="18"/>
        <v>-53277.899999999994</v>
      </c>
    </row>
    <row r="1180" spans="1:14" ht="15">
      <c r="A1180" t="s">
        <v>13</v>
      </c>
      <c r="B1180" t="s">
        <v>14</v>
      </c>
      <c r="C1180" t="s">
        <v>239</v>
      </c>
      <c r="D1180">
        <v>1313240424</v>
      </c>
      <c r="E1180" s="1">
        <v>43180</v>
      </c>
      <c r="F1180" s="1">
        <v>43180</v>
      </c>
      <c r="G1180">
        <v>98756004</v>
      </c>
      <c r="H1180" t="s">
        <v>580</v>
      </c>
      <c r="I1180">
        <v>3440.4</v>
      </c>
      <c r="J1180" s="1">
        <v>43240</v>
      </c>
      <c r="K1180">
        <v>2820</v>
      </c>
      <c r="L1180" s="1">
        <v>43244</v>
      </c>
      <c r="M1180">
        <v>4</v>
      </c>
      <c r="N1180">
        <f t="shared" si="18"/>
        <v>11280</v>
      </c>
    </row>
    <row r="1181" spans="1:14" ht="15">
      <c r="A1181" t="s">
        <v>13</v>
      </c>
      <c r="B1181" t="s">
        <v>14</v>
      </c>
      <c r="C1181" t="s">
        <v>239</v>
      </c>
      <c r="D1181">
        <v>1313240424</v>
      </c>
      <c r="E1181" s="1">
        <v>43180</v>
      </c>
      <c r="F1181" s="1">
        <v>43180</v>
      </c>
      <c r="G1181">
        <v>98756213</v>
      </c>
      <c r="H1181" t="s">
        <v>581</v>
      </c>
      <c r="I1181">
        <v>5490</v>
      </c>
      <c r="J1181" s="1">
        <v>43240</v>
      </c>
      <c r="K1181">
        <v>4500</v>
      </c>
      <c r="L1181" s="1">
        <v>43248</v>
      </c>
      <c r="M1181">
        <v>8</v>
      </c>
      <c r="N1181">
        <f t="shared" si="18"/>
        <v>36000</v>
      </c>
    </row>
    <row r="1182" spans="1:14" ht="15">
      <c r="A1182" t="s">
        <v>13</v>
      </c>
      <c r="B1182" t="s">
        <v>14</v>
      </c>
      <c r="C1182" t="s">
        <v>149</v>
      </c>
      <c r="D1182">
        <v>4786681215</v>
      </c>
      <c r="E1182" s="1">
        <v>43180</v>
      </c>
      <c r="F1182" s="1">
        <v>43180</v>
      </c>
      <c r="G1182">
        <v>98760334</v>
      </c>
      <c r="H1182">
        <v>1900034536</v>
      </c>
      <c r="I1182">
        <v>40</v>
      </c>
      <c r="J1182" s="1">
        <v>43240</v>
      </c>
      <c r="K1182">
        <v>36.36</v>
      </c>
      <c r="L1182" s="1">
        <v>43201</v>
      </c>
      <c r="M1182">
        <v>-39</v>
      </c>
      <c r="N1182">
        <f t="shared" si="18"/>
        <v>-1418.04</v>
      </c>
    </row>
    <row r="1183" spans="1:14" ht="15">
      <c r="A1183" t="s">
        <v>13</v>
      </c>
      <c r="B1183" t="s">
        <v>14</v>
      </c>
      <c r="C1183" t="s">
        <v>149</v>
      </c>
      <c r="D1183">
        <v>4786681215</v>
      </c>
      <c r="E1183" s="1">
        <v>43180</v>
      </c>
      <c r="F1183" s="1">
        <v>43180</v>
      </c>
      <c r="G1183">
        <v>98760337</v>
      </c>
      <c r="H1183">
        <v>1900034518</v>
      </c>
      <c r="I1183">
        <v>3194.4</v>
      </c>
      <c r="J1183" s="1">
        <v>43240</v>
      </c>
      <c r="K1183">
        <v>2904</v>
      </c>
      <c r="L1183" s="1">
        <v>43201</v>
      </c>
      <c r="M1183">
        <v>-39</v>
      </c>
      <c r="N1183">
        <f t="shared" si="18"/>
        <v>-113256</v>
      </c>
    </row>
    <row r="1184" spans="1:14" ht="15">
      <c r="A1184" t="s">
        <v>13</v>
      </c>
      <c r="B1184" t="s">
        <v>14</v>
      </c>
      <c r="C1184" t="s">
        <v>149</v>
      </c>
      <c r="D1184">
        <v>4786681215</v>
      </c>
      <c r="E1184" s="1">
        <v>43180</v>
      </c>
      <c r="F1184" s="1">
        <v>43180</v>
      </c>
      <c r="G1184">
        <v>98760444</v>
      </c>
      <c r="H1184">
        <v>1900027847</v>
      </c>
      <c r="I1184">
        <v>214.17</v>
      </c>
      <c r="J1184" s="1">
        <v>43240</v>
      </c>
      <c r="K1184">
        <v>194.7</v>
      </c>
      <c r="L1184" s="1">
        <v>43201</v>
      </c>
      <c r="M1184">
        <v>-39</v>
      </c>
      <c r="N1184">
        <f t="shared" si="18"/>
        <v>-7593.299999999999</v>
      </c>
    </row>
    <row r="1185" spans="1:14" ht="15">
      <c r="A1185" t="s">
        <v>13</v>
      </c>
      <c r="B1185" t="s">
        <v>14</v>
      </c>
      <c r="C1185" t="s">
        <v>149</v>
      </c>
      <c r="D1185">
        <v>4786681215</v>
      </c>
      <c r="E1185" s="1">
        <v>43180</v>
      </c>
      <c r="F1185" s="1">
        <v>43180</v>
      </c>
      <c r="G1185">
        <v>98760467</v>
      </c>
      <c r="H1185">
        <v>1900027754</v>
      </c>
      <c r="I1185">
        <v>1012</v>
      </c>
      <c r="J1185" s="1">
        <v>43240</v>
      </c>
      <c r="K1185">
        <v>920</v>
      </c>
      <c r="L1185" s="1">
        <v>43201</v>
      </c>
      <c r="M1185">
        <v>-39</v>
      </c>
      <c r="N1185">
        <f t="shared" si="18"/>
        <v>-35880</v>
      </c>
    </row>
    <row r="1186" spans="1:14" ht="15">
      <c r="A1186" t="s">
        <v>13</v>
      </c>
      <c r="B1186" t="s">
        <v>14</v>
      </c>
      <c r="C1186" t="s">
        <v>149</v>
      </c>
      <c r="D1186">
        <v>4786681215</v>
      </c>
      <c r="E1186" s="1">
        <v>43180</v>
      </c>
      <c r="F1186" s="1">
        <v>43180</v>
      </c>
      <c r="G1186">
        <v>98762045</v>
      </c>
      <c r="H1186">
        <v>1900033037</v>
      </c>
      <c r="I1186">
        <v>146.61</v>
      </c>
      <c r="J1186" s="1">
        <v>43240</v>
      </c>
      <c r="K1186">
        <v>133.28</v>
      </c>
      <c r="L1186" s="1">
        <v>43201</v>
      </c>
      <c r="M1186">
        <v>-39</v>
      </c>
      <c r="N1186">
        <f t="shared" si="18"/>
        <v>-5197.92</v>
      </c>
    </row>
    <row r="1187" spans="1:14" ht="15">
      <c r="A1187" t="s">
        <v>13</v>
      </c>
      <c r="B1187" t="s">
        <v>14</v>
      </c>
      <c r="C1187" t="s">
        <v>149</v>
      </c>
      <c r="D1187">
        <v>4786681215</v>
      </c>
      <c r="E1187" s="1">
        <v>43180</v>
      </c>
      <c r="F1187" s="1">
        <v>43180</v>
      </c>
      <c r="G1187">
        <v>98762059</v>
      </c>
      <c r="H1187">
        <v>1900029694</v>
      </c>
      <c r="I1187">
        <v>161.98</v>
      </c>
      <c r="J1187" s="1">
        <v>43240</v>
      </c>
      <c r="K1187">
        <v>147.25</v>
      </c>
      <c r="L1187" s="1">
        <v>43201</v>
      </c>
      <c r="M1187">
        <v>-39</v>
      </c>
      <c r="N1187">
        <f t="shared" si="18"/>
        <v>-5742.75</v>
      </c>
    </row>
    <row r="1188" spans="1:14" ht="15">
      <c r="A1188" t="s">
        <v>13</v>
      </c>
      <c r="B1188" t="s">
        <v>14</v>
      </c>
      <c r="C1188" t="s">
        <v>149</v>
      </c>
      <c r="D1188">
        <v>4786681215</v>
      </c>
      <c r="E1188" s="1">
        <v>43180</v>
      </c>
      <c r="F1188" s="1">
        <v>43180</v>
      </c>
      <c r="G1188">
        <v>98762062</v>
      </c>
      <c r="H1188">
        <v>1900035167</v>
      </c>
      <c r="I1188">
        <v>1298.88</v>
      </c>
      <c r="J1188" s="1">
        <v>43240</v>
      </c>
      <c r="K1188">
        <v>1180.8</v>
      </c>
      <c r="L1188" s="1">
        <v>43201</v>
      </c>
      <c r="M1188">
        <v>-39</v>
      </c>
      <c r="N1188">
        <f t="shared" si="18"/>
        <v>-46051.2</v>
      </c>
    </row>
    <row r="1189" spans="1:14" ht="15">
      <c r="A1189" t="s">
        <v>13</v>
      </c>
      <c r="B1189" t="s">
        <v>14</v>
      </c>
      <c r="C1189" t="s">
        <v>149</v>
      </c>
      <c r="D1189">
        <v>4786681215</v>
      </c>
      <c r="E1189" s="1">
        <v>43180</v>
      </c>
      <c r="F1189" s="1">
        <v>43180</v>
      </c>
      <c r="G1189">
        <v>98762791</v>
      </c>
      <c r="H1189">
        <v>1900029875</v>
      </c>
      <c r="I1189">
        <v>682</v>
      </c>
      <c r="J1189" s="1">
        <v>43240</v>
      </c>
      <c r="K1189">
        <v>620</v>
      </c>
      <c r="L1189" s="1">
        <v>43201</v>
      </c>
      <c r="M1189">
        <v>-39</v>
      </c>
      <c r="N1189">
        <f t="shared" si="18"/>
        <v>-24180</v>
      </c>
    </row>
    <row r="1190" spans="1:14" ht="15">
      <c r="A1190" t="s">
        <v>13</v>
      </c>
      <c r="B1190" t="s">
        <v>14</v>
      </c>
      <c r="C1190" t="s">
        <v>149</v>
      </c>
      <c r="D1190">
        <v>4786681215</v>
      </c>
      <c r="E1190" s="1">
        <v>43180</v>
      </c>
      <c r="F1190" s="1">
        <v>43180</v>
      </c>
      <c r="G1190">
        <v>98763943</v>
      </c>
      <c r="H1190">
        <v>1900035754</v>
      </c>
      <c r="I1190">
        <v>119.59</v>
      </c>
      <c r="J1190" s="1">
        <v>43240</v>
      </c>
      <c r="K1190">
        <v>108.72</v>
      </c>
      <c r="L1190" s="1">
        <v>43201</v>
      </c>
      <c r="M1190">
        <v>-39</v>
      </c>
      <c r="N1190">
        <f t="shared" si="18"/>
        <v>-4240.08</v>
      </c>
    </row>
    <row r="1191" spans="1:14" ht="15">
      <c r="A1191" t="s">
        <v>13</v>
      </c>
      <c r="B1191" t="s">
        <v>14</v>
      </c>
      <c r="C1191" t="s">
        <v>339</v>
      </c>
      <c r="D1191" t="s">
        <v>340</v>
      </c>
      <c r="E1191" s="1">
        <v>43180</v>
      </c>
      <c r="F1191" s="1">
        <v>43180</v>
      </c>
      <c r="G1191">
        <v>98766959</v>
      </c>
      <c r="H1191" t="s">
        <v>582</v>
      </c>
      <c r="I1191">
        <v>480.05</v>
      </c>
      <c r="J1191" s="1">
        <v>43240</v>
      </c>
      <c r="K1191">
        <v>393.48</v>
      </c>
      <c r="L1191" s="1">
        <v>43228</v>
      </c>
      <c r="M1191">
        <v>-12</v>
      </c>
      <c r="N1191">
        <f t="shared" si="18"/>
        <v>-4721.76</v>
      </c>
    </row>
    <row r="1192" spans="1:14" ht="15">
      <c r="A1192" t="s">
        <v>13</v>
      </c>
      <c r="B1192" t="s">
        <v>14</v>
      </c>
      <c r="C1192" t="s">
        <v>149</v>
      </c>
      <c r="D1192">
        <v>4786681215</v>
      </c>
      <c r="E1192" s="1">
        <v>43180</v>
      </c>
      <c r="F1192" s="1">
        <v>43180</v>
      </c>
      <c r="G1192">
        <v>98767777</v>
      </c>
      <c r="H1192">
        <v>1900027767</v>
      </c>
      <c r="I1192">
        <v>745.01</v>
      </c>
      <c r="J1192" s="1">
        <v>43240</v>
      </c>
      <c r="K1192">
        <v>677.28</v>
      </c>
      <c r="L1192" s="1">
        <v>43201</v>
      </c>
      <c r="M1192">
        <v>-39</v>
      </c>
      <c r="N1192">
        <f t="shared" si="18"/>
        <v>-26413.92</v>
      </c>
    </row>
    <row r="1193" spans="1:14" ht="15">
      <c r="A1193" t="s">
        <v>13</v>
      </c>
      <c r="B1193" t="s">
        <v>14</v>
      </c>
      <c r="C1193" t="s">
        <v>149</v>
      </c>
      <c r="D1193">
        <v>4786681215</v>
      </c>
      <c r="E1193" s="1">
        <v>43180</v>
      </c>
      <c r="F1193" s="1">
        <v>43180</v>
      </c>
      <c r="G1193">
        <v>98767788</v>
      </c>
      <c r="H1193">
        <v>1900033771</v>
      </c>
      <c r="I1193">
        <v>550000.11</v>
      </c>
      <c r="J1193" s="1">
        <v>43240</v>
      </c>
      <c r="K1193">
        <v>500000.1</v>
      </c>
      <c r="L1193" s="1">
        <v>43201</v>
      </c>
      <c r="M1193">
        <v>-39</v>
      </c>
      <c r="N1193">
        <f t="shared" si="18"/>
        <v>-19500003.9</v>
      </c>
    </row>
    <row r="1194" spans="1:14" ht="15">
      <c r="A1194" t="s">
        <v>13</v>
      </c>
      <c r="B1194" t="s">
        <v>14</v>
      </c>
      <c r="C1194" t="s">
        <v>149</v>
      </c>
      <c r="D1194">
        <v>4786681215</v>
      </c>
      <c r="E1194" s="1">
        <v>43180</v>
      </c>
      <c r="F1194" s="1">
        <v>43180</v>
      </c>
      <c r="G1194">
        <v>98769237</v>
      </c>
      <c r="H1194">
        <v>1900027519</v>
      </c>
      <c r="I1194">
        <v>6079.15</v>
      </c>
      <c r="J1194" s="1">
        <v>43240</v>
      </c>
      <c r="K1194">
        <v>5526.5</v>
      </c>
      <c r="L1194" s="1">
        <v>43201</v>
      </c>
      <c r="M1194">
        <v>-39</v>
      </c>
      <c r="N1194">
        <f t="shared" si="18"/>
        <v>-215533.5</v>
      </c>
    </row>
    <row r="1195" spans="1:14" ht="15">
      <c r="A1195" t="s">
        <v>13</v>
      </c>
      <c r="B1195" t="s">
        <v>14</v>
      </c>
      <c r="C1195" t="s">
        <v>149</v>
      </c>
      <c r="D1195">
        <v>4786681215</v>
      </c>
      <c r="E1195" s="1">
        <v>43180</v>
      </c>
      <c r="F1195" s="1">
        <v>43180</v>
      </c>
      <c r="G1195">
        <v>98770508</v>
      </c>
      <c r="H1195">
        <v>1900031344</v>
      </c>
      <c r="I1195">
        <v>8338.88</v>
      </c>
      <c r="J1195" s="1">
        <v>43240</v>
      </c>
      <c r="K1195">
        <v>7580.8</v>
      </c>
      <c r="L1195" s="1">
        <v>43201</v>
      </c>
      <c r="M1195">
        <v>-39</v>
      </c>
      <c r="N1195">
        <f t="shared" si="18"/>
        <v>-295651.2</v>
      </c>
    </row>
    <row r="1196" spans="1:14" ht="15">
      <c r="A1196" t="s">
        <v>13</v>
      </c>
      <c r="B1196" t="s">
        <v>14</v>
      </c>
      <c r="C1196" t="s">
        <v>149</v>
      </c>
      <c r="D1196">
        <v>4786681215</v>
      </c>
      <c r="E1196" s="1">
        <v>43180</v>
      </c>
      <c r="F1196" s="1">
        <v>43180</v>
      </c>
      <c r="G1196">
        <v>98773312</v>
      </c>
      <c r="H1196">
        <v>1900034261</v>
      </c>
      <c r="I1196">
        <v>1650</v>
      </c>
      <c r="J1196" s="1">
        <v>43240</v>
      </c>
      <c r="K1196">
        <v>1500</v>
      </c>
      <c r="L1196" s="1">
        <v>43201</v>
      </c>
      <c r="M1196">
        <v>-39</v>
      </c>
      <c r="N1196">
        <f t="shared" si="18"/>
        <v>-58500</v>
      </c>
    </row>
    <row r="1197" spans="1:14" ht="15">
      <c r="A1197" t="s">
        <v>13</v>
      </c>
      <c r="B1197" t="s">
        <v>14</v>
      </c>
      <c r="C1197" t="s">
        <v>149</v>
      </c>
      <c r="D1197">
        <v>4786681215</v>
      </c>
      <c r="E1197" s="1">
        <v>43180</v>
      </c>
      <c r="F1197" s="1">
        <v>43180</v>
      </c>
      <c r="G1197">
        <v>98773314</v>
      </c>
      <c r="H1197">
        <v>1900034224</v>
      </c>
      <c r="I1197">
        <v>3202.14</v>
      </c>
      <c r="J1197" s="1">
        <v>43240</v>
      </c>
      <c r="K1197">
        <v>2911.04</v>
      </c>
      <c r="L1197" s="1">
        <v>43201</v>
      </c>
      <c r="M1197">
        <v>-39</v>
      </c>
      <c r="N1197">
        <f t="shared" si="18"/>
        <v>-113530.56</v>
      </c>
    </row>
    <row r="1198" spans="1:14" ht="15">
      <c r="A1198" t="s">
        <v>13</v>
      </c>
      <c r="B1198" t="s">
        <v>14</v>
      </c>
      <c r="C1198" t="s">
        <v>149</v>
      </c>
      <c r="D1198">
        <v>4786681215</v>
      </c>
      <c r="E1198" s="1">
        <v>43180</v>
      </c>
      <c r="F1198" s="1">
        <v>43180</v>
      </c>
      <c r="G1198">
        <v>98773321</v>
      </c>
      <c r="H1198">
        <v>1900028507</v>
      </c>
      <c r="I1198">
        <v>36.44</v>
      </c>
      <c r="J1198" s="1">
        <v>43240</v>
      </c>
      <c r="K1198">
        <v>33.13</v>
      </c>
      <c r="L1198" s="1">
        <v>43201</v>
      </c>
      <c r="M1198">
        <v>-39</v>
      </c>
      <c r="N1198">
        <f t="shared" si="18"/>
        <v>-1292.0700000000002</v>
      </c>
    </row>
    <row r="1199" spans="1:14" ht="15">
      <c r="A1199" t="s">
        <v>13</v>
      </c>
      <c r="B1199" t="s">
        <v>14</v>
      </c>
      <c r="C1199" t="s">
        <v>149</v>
      </c>
      <c r="D1199">
        <v>4786681215</v>
      </c>
      <c r="E1199" s="1">
        <v>43180</v>
      </c>
      <c r="F1199" s="1">
        <v>43180</v>
      </c>
      <c r="G1199">
        <v>98773333</v>
      </c>
      <c r="H1199">
        <v>1900035753</v>
      </c>
      <c r="I1199">
        <v>11398.56</v>
      </c>
      <c r="J1199" s="1">
        <v>43240</v>
      </c>
      <c r="K1199">
        <v>9343.08</v>
      </c>
      <c r="L1199" s="1">
        <v>43201</v>
      </c>
      <c r="M1199">
        <v>-39</v>
      </c>
      <c r="N1199">
        <f t="shared" si="18"/>
        <v>-364380.12</v>
      </c>
    </row>
    <row r="1200" spans="1:14" ht="15">
      <c r="A1200" t="s">
        <v>13</v>
      </c>
      <c r="B1200" t="s">
        <v>14</v>
      </c>
      <c r="C1200" t="s">
        <v>149</v>
      </c>
      <c r="D1200">
        <v>4786681215</v>
      </c>
      <c r="E1200" s="1">
        <v>43180</v>
      </c>
      <c r="F1200" s="1">
        <v>43180</v>
      </c>
      <c r="G1200">
        <v>98775372</v>
      </c>
      <c r="H1200">
        <v>1900034779</v>
      </c>
      <c r="I1200">
        <v>686.4</v>
      </c>
      <c r="J1200" s="1">
        <v>43240</v>
      </c>
      <c r="K1200">
        <v>624</v>
      </c>
      <c r="L1200" s="1">
        <v>43201</v>
      </c>
      <c r="M1200">
        <v>-39</v>
      </c>
      <c r="N1200">
        <f t="shared" si="18"/>
        <v>-24336</v>
      </c>
    </row>
    <row r="1201" spans="1:14" ht="15">
      <c r="A1201" t="s">
        <v>13</v>
      </c>
      <c r="B1201" t="s">
        <v>14</v>
      </c>
      <c r="C1201" t="s">
        <v>149</v>
      </c>
      <c r="D1201">
        <v>4786681215</v>
      </c>
      <c r="E1201" s="1">
        <v>43180</v>
      </c>
      <c r="F1201" s="1">
        <v>43180</v>
      </c>
      <c r="G1201">
        <v>98779477</v>
      </c>
      <c r="H1201">
        <v>1900030155</v>
      </c>
      <c r="I1201">
        <v>634.4</v>
      </c>
      <c r="J1201" s="1">
        <v>43240</v>
      </c>
      <c r="K1201">
        <v>520</v>
      </c>
      <c r="L1201" s="1">
        <v>43228</v>
      </c>
      <c r="M1201">
        <v>-12</v>
      </c>
      <c r="N1201">
        <f t="shared" si="18"/>
        <v>-6240</v>
      </c>
    </row>
    <row r="1202" spans="1:14" ht="15">
      <c r="A1202" t="s">
        <v>13</v>
      </c>
      <c r="B1202" t="s">
        <v>14</v>
      </c>
      <c r="C1202" t="s">
        <v>149</v>
      </c>
      <c r="D1202">
        <v>4786681215</v>
      </c>
      <c r="E1202" s="1">
        <v>43180</v>
      </c>
      <c r="F1202" s="1">
        <v>43180</v>
      </c>
      <c r="G1202">
        <v>98780688</v>
      </c>
      <c r="H1202">
        <v>1900029633</v>
      </c>
      <c r="I1202">
        <v>47784</v>
      </c>
      <c r="J1202" s="1">
        <v>43240</v>
      </c>
      <c r="K1202">
        <v>43440</v>
      </c>
      <c r="L1202" s="1">
        <v>43201</v>
      </c>
      <c r="M1202">
        <v>-39</v>
      </c>
      <c r="N1202">
        <f t="shared" si="18"/>
        <v>-1694160</v>
      </c>
    </row>
    <row r="1203" spans="1:14" ht="15">
      <c r="A1203" t="s">
        <v>13</v>
      </c>
      <c r="B1203" t="s">
        <v>14</v>
      </c>
      <c r="C1203" t="s">
        <v>149</v>
      </c>
      <c r="D1203">
        <v>4786681215</v>
      </c>
      <c r="E1203" s="1">
        <v>43180</v>
      </c>
      <c r="F1203" s="1">
        <v>43180</v>
      </c>
      <c r="G1203">
        <v>98781125</v>
      </c>
      <c r="H1203">
        <v>1900035541</v>
      </c>
      <c r="I1203">
        <v>1592.1</v>
      </c>
      <c r="J1203" s="1">
        <v>43240</v>
      </c>
      <c r="K1203">
        <v>1305</v>
      </c>
      <c r="L1203" s="1">
        <v>43201</v>
      </c>
      <c r="M1203">
        <v>-39</v>
      </c>
      <c r="N1203">
        <f t="shared" si="18"/>
        <v>-50895</v>
      </c>
    </row>
    <row r="1204" spans="1:14" ht="15">
      <c r="A1204" t="s">
        <v>13</v>
      </c>
      <c r="B1204" t="s">
        <v>14</v>
      </c>
      <c r="C1204" t="s">
        <v>345</v>
      </c>
      <c r="D1204">
        <v>7869740584</v>
      </c>
      <c r="E1204" s="1">
        <v>43180</v>
      </c>
      <c r="F1204" s="1">
        <v>43180</v>
      </c>
      <c r="G1204">
        <v>98782443</v>
      </c>
      <c r="H1204" t="s">
        <v>583</v>
      </c>
      <c r="I1204">
        <v>317.2</v>
      </c>
      <c r="J1204" s="1">
        <v>43240</v>
      </c>
      <c r="K1204">
        <v>260</v>
      </c>
      <c r="L1204" s="1">
        <v>43244</v>
      </c>
      <c r="M1204">
        <v>4</v>
      </c>
      <c r="N1204">
        <f t="shared" si="18"/>
        <v>1040</v>
      </c>
    </row>
    <row r="1205" spans="1:14" ht="15">
      <c r="A1205" t="s">
        <v>13</v>
      </c>
      <c r="B1205" t="s">
        <v>14</v>
      </c>
      <c r="C1205" t="s">
        <v>149</v>
      </c>
      <c r="D1205">
        <v>4786681215</v>
      </c>
      <c r="E1205" s="1">
        <v>43180</v>
      </c>
      <c r="F1205" s="1">
        <v>43180</v>
      </c>
      <c r="G1205">
        <v>98785591</v>
      </c>
      <c r="H1205">
        <v>1900028768</v>
      </c>
      <c r="I1205">
        <v>1383.8</v>
      </c>
      <c r="J1205" s="1">
        <v>43240</v>
      </c>
      <c r="K1205">
        <v>1258</v>
      </c>
      <c r="L1205" s="1">
        <v>43201</v>
      </c>
      <c r="M1205">
        <v>-39</v>
      </c>
      <c r="N1205">
        <f t="shared" si="18"/>
        <v>-49062</v>
      </c>
    </row>
    <row r="1206" spans="1:14" ht="15">
      <c r="A1206" t="s">
        <v>13</v>
      </c>
      <c r="B1206" t="s">
        <v>14</v>
      </c>
      <c r="C1206" t="s">
        <v>149</v>
      </c>
      <c r="D1206">
        <v>4786681215</v>
      </c>
      <c r="E1206" s="1">
        <v>43180</v>
      </c>
      <c r="F1206" s="1">
        <v>43180</v>
      </c>
      <c r="G1206">
        <v>98785666</v>
      </c>
      <c r="H1206">
        <v>1900029082</v>
      </c>
      <c r="I1206">
        <v>858</v>
      </c>
      <c r="J1206" s="1">
        <v>43240</v>
      </c>
      <c r="K1206">
        <v>780</v>
      </c>
      <c r="L1206" s="1">
        <v>43201</v>
      </c>
      <c r="M1206">
        <v>-39</v>
      </c>
      <c r="N1206">
        <f t="shared" si="18"/>
        <v>-30420</v>
      </c>
    </row>
    <row r="1207" spans="1:14" ht="15">
      <c r="A1207" t="s">
        <v>13</v>
      </c>
      <c r="B1207" t="s">
        <v>14</v>
      </c>
      <c r="C1207" t="s">
        <v>149</v>
      </c>
      <c r="D1207">
        <v>4786681215</v>
      </c>
      <c r="E1207" s="1">
        <v>43180</v>
      </c>
      <c r="F1207" s="1">
        <v>43180</v>
      </c>
      <c r="G1207">
        <v>98786586</v>
      </c>
      <c r="H1207">
        <v>1900032437</v>
      </c>
      <c r="I1207">
        <v>4214.58</v>
      </c>
      <c r="J1207" s="1">
        <v>43240</v>
      </c>
      <c r="K1207">
        <v>3831.44</v>
      </c>
      <c r="L1207" s="1">
        <v>43201</v>
      </c>
      <c r="M1207">
        <v>-39</v>
      </c>
      <c r="N1207">
        <f t="shared" si="18"/>
        <v>-149426.16</v>
      </c>
    </row>
    <row r="1208" spans="1:14" ht="15">
      <c r="A1208" t="s">
        <v>13</v>
      </c>
      <c r="B1208" t="s">
        <v>14</v>
      </c>
      <c r="C1208" t="s">
        <v>149</v>
      </c>
      <c r="D1208">
        <v>4786681215</v>
      </c>
      <c r="E1208" s="1">
        <v>43180</v>
      </c>
      <c r="F1208" s="1">
        <v>43180</v>
      </c>
      <c r="G1208">
        <v>98787127</v>
      </c>
      <c r="H1208">
        <v>1900029284</v>
      </c>
      <c r="I1208">
        <v>110.87</v>
      </c>
      <c r="J1208" s="1">
        <v>43240</v>
      </c>
      <c r="K1208">
        <v>100.79</v>
      </c>
      <c r="L1208" s="1">
        <v>43201</v>
      </c>
      <c r="M1208">
        <v>-39</v>
      </c>
      <c r="N1208">
        <f t="shared" si="18"/>
        <v>-3930.8100000000004</v>
      </c>
    </row>
    <row r="1209" spans="1:14" ht="15">
      <c r="A1209" t="s">
        <v>13</v>
      </c>
      <c r="B1209" t="s">
        <v>14</v>
      </c>
      <c r="C1209" t="s">
        <v>149</v>
      </c>
      <c r="D1209">
        <v>4786681215</v>
      </c>
      <c r="E1209" s="1">
        <v>43180</v>
      </c>
      <c r="F1209" s="1">
        <v>43180</v>
      </c>
      <c r="G1209">
        <v>98788130</v>
      </c>
      <c r="H1209">
        <v>1900032218</v>
      </c>
      <c r="I1209">
        <v>15831.33</v>
      </c>
      <c r="J1209" s="1">
        <v>43240</v>
      </c>
      <c r="K1209">
        <v>12976.5</v>
      </c>
      <c r="L1209" s="1">
        <v>43201</v>
      </c>
      <c r="M1209">
        <v>-39</v>
      </c>
      <c r="N1209">
        <f t="shared" si="18"/>
        <v>-506083.5</v>
      </c>
    </row>
    <row r="1210" spans="1:14" ht="15">
      <c r="A1210" t="s">
        <v>13</v>
      </c>
      <c r="B1210" t="s">
        <v>14</v>
      </c>
      <c r="C1210" t="s">
        <v>149</v>
      </c>
      <c r="D1210">
        <v>4786681215</v>
      </c>
      <c r="E1210" s="1">
        <v>43180</v>
      </c>
      <c r="F1210" s="1">
        <v>43180</v>
      </c>
      <c r="G1210">
        <v>98790544</v>
      </c>
      <c r="H1210">
        <v>1900035482</v>
      </c>
      <c r="I1210">
        <v>23.76</v>
      </c>
      <c r="J1210" s="1">
        <v>43240</v>
      </c>
      <c r="K1210">
        <v>21.6</v>
      </c>
      <c r="L1210" s="1">
        <v>43201</v>
      </c>
      <c r="M1210">
        <v>-39</v>
      </c>
      <c r="N1210">
        <f t="shared" si="18"/>
        <v>-842.4000000000001</v>
      </c>
    </row>
    <row r="1211" spans="1:14" ht="15">
      <c r="A1211" t="s">
        <v>13</v>
      </c>
      <c r="B1211" t="s">
        <v>14</v>
      </c>
      <c r="C1211" t="s">
        <v>149</v>
      </c>
      <c r="D1211">
        <v>4786681215</v>
      </c>
      <c r="E1211" s="1">
        <v>43180</v>
      </c>
      <c r="F1211" s="1">
        <v>43180</v>
      </c>
      <c r="G1211">
        <v>98791260</v>
      </c>
      <c r="H1211">
        <v>1900035275</v>
      </c>
      <c r="I1211">
        <v>47.52</v>
      </c>
      <c r="J1211" s="1">
        <v>43240</v>
      </c>
      <c r="K1211">
        <v>43.2</v>
      </c>
      <c r="L1211" s="1">
        <v>43201</v>
      </c>
      <c r="M1211">
        <v>-39</v>
      </c>
      <c r="N1211">
        <f t="shared" si="18"/>
        <v>-1684.8000000000002</v>
      </c>
    </row>
    <row r="1212" spans="1:14" ht="15">
      <c r="A1212" t="s">
        <v>13</v>
      </c>
      <c r="B1212" t="s">
        <v>14</v>
      </c>
      <c r="C1212" t="s">
        <v>149</v>
      </c>
      <c r="D1212">
        <v>4786681215</v>
      </c>
      <c r="E1212" s="1">
        <v>43180</v>
      </c>
      <c r="F1212" s="1">
        <v>43180</v>
      </c>
      <c r="G1212">
        <v>98793809</v>
      </c>
      <c r="H1212">
        <v>1900034356</v>
      </c>
      <c r="I1212">
        <v>297</v>
      </c>
      <c r="J1212" s="1">
        <v>43240</v>
      </c>
      <c r="K1212">
        <v>270</v>
      </c>
      <c r="L1212" s="1">
        <v>43201</v>
      </c>
      <c r="M1212">
        <v>-39</v>
      </c>
      <c r="N1212">
        <f t="shared" si="18"/>
        <v>-10530</v>
      </c>
    </row>
    <row r="1213" spans="1:14" ht="15">
      <c r="A1213" t="s">
        <v>13</v>
      </c>
      <c r="B1213" t="s">
        <v>14</v>
      </c>
      <c r="C1213" t="s">
        <v>149</v>
      </c>
      <c r="D1213">
        <v>4786681215</v>
      </c>
      <c r="E1213" s="1">
        <v>43180</v>
      </c>
      <c r="F1213" s="1">
        <v>43180</v>
      </c>
      <c r="G1213">
        <v>98795276</v>
      </c>
      <c r="H1213">
        <v>1900032945</v>
      </c>
      <c r="I1213">
        <v>23180.32</v>
      </c>
      <c r="J1213" s="1">
        <v>43240</v>
      </c>
      <c r="K1213">
        <v>21073.02</v>
      </c>
      <c r="L1213" s="1">
        <v>43201</v>
      </c>
      <c r="M1213">
        <v>-39</v>
      </c>
      <c r="N1213">
        <f t="shared" si="18"/>
        <v>-821847.78</v>
      </c>
    </row>
    <row r="1214" spans="1:14" ht="15">
      <c r="A1214" t="s">
        <v>13</v>
      </c>
      <c r="B1214" t="s">
        <v>14</v>
      </c>
      <c r="C1214" t="s">
        <v>149</v>
      </c>
      <c r="D1214">
        <v>4786681215</v>
      </c>
      <c r="E1214" s="1">
        <v>43180</v>
      </c>
      <c r="F1214" s="1">
        <v>43180</v>
      </c>
      <c r="G1214">
        <v>98797238</v>
      </c>
      <c r="H1214">
        <v>1900028469</v>
      </c>
      <c r="I1214">
        <v>2215.08</v>
      </c>
      <c r="J1214" s="1">
        <v>43240</v>
      </c>
      <c r="K1214">
        <v>2013.71</v>
      </c>
      <c r="L1214" s="1">
        <v>43201</v>
      </c>
      <c r="M1214">
        <v>-39</v>
      </c>
      <c r="N1214">
        <f t="shared" si="18"/>
        <v>-78534.69</v>
      </c>
    </row>
    <row r="1215" spans="1:14" ht="15">
      <c r="A1215" t="s">
        <v>13</v>
      </c>
      <c r="B1215" t="s">
        <v>14</v>
      </c>
      <c r="C1215" t="s">
        <v>149</v>
      </c>
      <c r="D1215">
        <v>4786681215</v>
      </c>
      <c r="E1215" s="1">
        <v>43180</v>
      </c>
      <c r="F1215" s="1">
        <v>43180</v>
      </c>
      <c r="G1215">
        <v>98798968</v>
      </c>
      <c r="H1215">
        <v>1900034033</v>
      </c>
      <c r="I1215">
        <v>20139.9</v>
      </c>
      <c r="J1215" s="1">
        <v>43240</v>
      </c>
      <c r="K1215">
        <v>18309</v>
      </c>
      <c r="L1215" s="1">
        <v>43201</v>
      </c>
      <c r="M1215">
        <v>-39</v>
      </c>
      <c r="N1215">
        <f t="shared" si="18"/>
        <v>-714051</v>
      </c>
    </row>
    <row r="1216" spans="1:14" ht="15">
      <c r="A1216" t="s">
        <v>13</v>
      </c>
      <c r="B1216" t="s">
        <v>14</v>
      </c>
      <c r="C1216" t="s">
        <v>149</v>
      </c>
      <c r="D1216">
        <v>4786681215</v>
      </c>
      <c r="E1216" s="1">
        <v>43180</v>
      </c>
      <c r="F1216" s="1">
        <v>43180</v>
      </c>
      <c r="G1216">
        <v>98799856</v>
      </c>
      <c r="H1216">
        <v>1900033932</v>
      </c>
      <c r="I1216">
        <v>56.35</v>
      </c>
      <c r="J1216" s="1">
        <v>43240</v>
      </c>
      <c r="K1216">
        <v>51.23</v>
      </c>
      <c r="L1216" s="1">
        <v>43201</v>
      </c>
      <c r="M1216">
        <v>-39</v>
      </c>
      <c r="N1216">
        <f t="shared" si="18"/>
        <v>-1997.9699999999998</v>
      </c>
    </row>
    <row r="1217" spans="1:14" ht="15">
      <c r="A1217" t="s">
        <v>13</v>
      </c>
      <c r="B1217" t="s">
        <v>14</v>
      </c>
      <c r="C1217" t="s">
        <v>149</v>
      </c>
      <c r="D1217">
        <v>4786681215</v>
      </c>
      <c r="E1217" s="1">
        <v>43180</v>
      </c>
      <c r="F1217" s="1">
        <v>43180</v>
      </c>
      <c r="G1217">
        <v>98799891</v>
      </c>
      <c r="H1217">
        <v>1900033843</v>
      </c>
      <c r="I1217">
        <v>2387.37</v>
      </c>
      <c r="J1217" s="1">
        <v>43240</v>
      </c>
      <c r="K1217">
        <v>2170.34</v>
      </c>
      <c r="L1217" s="1">
        <v>43201</v>
      </c>
      <c r="M1217">
        <v>-39</v>
      </c>
      <c r="N1217">
        <f t="shared" si="18"/>
        <v>-84643.26000000001</v>
      </c>
    </row>
    <row r="1218" spans="1:14" ht="15">
      <c r="A1218" t="s">
        <v>13</v>
      </c>
      <c r="B1218" t="s">
        <v>14</v>
      </c>
      <c r="C1218" t="s">
        <v>149</v>
      </c>
      <c r="D1218">
        <v>4786681215</v>
      </c>
      <c r="E1218" s="1">
        <v>43180</v>
      </c>
      <c r="F1218" s="1">
        <v>43180</v>
      </c>
      <c r="G1218">
        <v>98799917</v>
      </c>
      <c r="H1218">
        <v>1900030498</v>
      </c>
      <c r="I1218">
        <v>1427.8</v>
      </c>
      <c r="J1218" s="1">
        <v>43240</v>
      </c>
      <c r="K1218">
        <v>1298</v>
      </c>
      <c r="L1218" s="1">
        <v>43201</v>
      </c>
      <c r="M1218">
        <v>-39</v>
      </c>
      <c r="N1218">
        <f t="shared" si="18"/>
        <v>-50622</v>
      </c>
    </row>
    <row r="1219" spans="1:14" ht="15">
      <c r="A1219" t="s">
        <v>13</v>
      </c>
      <c r="B1219" t="s">
        <v>14</v>
      </c>
      <c r="C1219" t="s">
        <v>149</v>
      </c>
      <c r="D1219">
        <v>4786681215</v>
      </c>
      <c r="E1219" s="1">
        <v>43180</v>
      </c>
      <c r="F1219" s="1">
        <v>43180</v>
      </c>
      <c r="G1219">
        <v>98801070</v>
      </c>
      <c r="H1219">
        <v>1900029010</v>
      </c>
      <c r="I1219">
        <v>47332.89</v>
      </c>
      <c r="J1219" s="1">
        <v>43240</v>
      </c>
      <c r="K1219">
        <v>43029.9</v>
      </c>
      <c r="L1219" s="1">
        <v>43201</v>
      </c>
      <c r="M1219">
        <v>-39</v>
      </c>
      <c r="N1219">
        <f aca="true" t="shared" si="19" ref="N1219:N1282">M1219*K1219</f>
        <v>-1678166.1</v>
      </c>
    </row>
    <row r="1220" spans="1:14" ht="15">
      <c r="A1220" t="s">
        <v>13</v>
      </c>
      <c r="B1220" t="s">
        <v>14</v>
      </c>
      <c r="C1220" t="s">
        <v>149</v>
      </c>
      <c r="D1220">
        <v>4786681215</v>
      </c>
      <c r="E1220" s="1">
        <v>43180</v>
      </c>
      <c r="F1220" s="1">
        <v>43180</v>
      </c>
      <c r="G1220">
        <v>98801120</v>
      </c>
      <c r="H1220">
        <v>1900029081</v>
      </c>
      <c r="I1220">
        <v>3056.46</v>
      </c>
      <c r="J1220" s="1">
        <v>43240</v>
      </c>
      <c r="K1220">
        <v>2778.6</v>
      </c>
      <c r="L1220" s="1">
        <v>43201</v>
      </c>
      <c r="M1220">
        <v>-39</v>
      </c>
      <c r="N1220">
        <f t="shared" si="19"/>
        <v>-108365.4</v>
      </c>
    </row>
    <row r="1221" spans="1:14" ht="15">
      <c r="A1221" t="s">
        <v>13</v>
      </c>
      <c r="B1221" t="s">
        <v>14</v>
      </c>
      <c r="C1221" t="s">
        <v>149</v>
      </c>
      <c r="D1221">
        <v>4786681215</v>
      </c>
      <c r="E1221" s="1">
        <v>43180</v>
      </c>
      <c r="F1221" s="1">
        <v>43180</v>
      </c>
      <c r="G1221">
        <v>98802722</v>
      </c>
      <c r="H1221">
        <v>1900029004</v>
      </c>
      <c r="I1221">
        <v>308.88</v>
      </c>
      <c r="J1221" s="1">
        <v>43240</v>
      </c>
      <c r="K1221">
        <v>280.8</v>
      </c>
      <c r="L1221" s="1">
        <v>43201</v>
      </c>
      <c r="M1221">
        <v>-39</v>
      </c>
      <c r="N1221">
        <f t="shared" si="19"/>
        <v>-10951.2</v>
      </c>
    </row>
    <row r="1222" spans="1:14" ht="15">
      <c r="A1222" t="s">
        <v>13</v>
      </c>
      <c r="B1222" t="s">
        <v>14</v>
      </c>
      <c r="C1222" t="s">
        <v>149</v>
      </c>
      <c r="D1222">
        <v>4786681215</v>
      </c>
      <c r="E1222" s="1">
        <v>43180</v>
      </c>
      <c r="F1222" s="1">
        <v>43180</v>
      </c>
      <c r="G1222">
        <v>98802731</v>
      </c>
      <c r="H1222">
        <v>1900032135</v>
      </c>
      <c r="I1222">
        <v>902</v>
      </c>
      <c r="J1222" s="1">
        <v>43240</v>
      </c>
      <c r="K1222">
        <v>820</v>
      </c>
      <c r="L1222" s="1">
        <v>43201</v>
      </c>
      <c r="M1222">
        <v>-39</v>
      </c>
      <c r="N1222">
        <f t="shared" si="19"/>
        <v>-31980</v>
      </c>
    </row>
    <row r="1223" spans="1:14" ht="15">
      <c r="A1223" t="s">
        <v>13</v>
      </c>
      <c r="B1223" t="s">
        <v>14</v>
      </c>
      <c r="C1223" t="s">
        <v>149</v>
      </c>
      <c r="D1223">
        <v>4786681215</v>
      </c>
      <c r="E1223" s="1">
        <v>43180</v>
      </c>
      <c r="F1223" s="1">
        <v>43180</v>
      </c>
      <c r="G1223">
        <v>98802749</v>
      </c>
      <c r="H1223">
        <v>1900035293</v>
      </c>
      <c r="I1223">
        <v>283.54</v>
      </c>
      <c r="J1223" s="1">
        <v>43240</v>
      </c>
      <c r="K1223">
        <v>257.76</v>
      </c>
      <c r="L1223" s="1">
        <v>43201</v>
      </c>
      <c r="M1223">
        <v>-39</v>
      </c>
      <c r="N1223">
        <f t="shared" si="19"/>
        <v>-10052.64</v>
      </c>
    </row>
    <row r="1224" spans="1:14" ht="15">
      <c r="A1224" t="s">
        <v>13</v>
      </c>
      <c r="B1224" t="s">
        <v>14</v>
      </c>
      <c r="C1224" t="s">
        <v>149</v>
      </c>
      <c r="D1224">
        <v>4786681215</v>
      </c>
      <c r="E1224" s="1">
        <v>43180</v>
      </c>
      <c r="F1224" s="1">
        <v>43180</v>
      </c>
      <c r="G1224">
        <v>98803416</v>
      </c>
      <c r="H1224">
        <v>1900030342</v>
      </c>
      <c r="I1224">
        <v>862.87</v>
      </c>
      <c r="J1224" s="1">
        <v>43240</v>
      </c>
      <c r="K1224">
        <v>829.68</v>
      </c>
      <c r="L1224" s="1">
        <v>43201</v>
      </c>
      <c r="M1224">
        <v>-39</v>
      </c>
      <c r="N1224">
        <f t="shared" si="19"/>
        <v>-32357.519999999997</v>
      </c>
    </row>
    <row r="1225" spans="1:14" ht="15">
      <c r="A1225" t="s">
        <v>13</v>
      </c>
      <c r="B1225" t="s">
        <v>14</v>
      </c>
      <c r="C1225" t="s">
        <v>149</v>
      </c>
      <c r="D1225">
        <v>4786681215</v>
      </c>
      <c r="E1225" s="1">
        <v>43180</v>
      </c>
      <c r="F1225" s="1">
        <v>43180</v>
      </c>
      <c r="G1225">
        <v>98805502</v>
      </c>
      <c r="H1225">
        <v>1900029041</v>
      </c>
      <c r="I1225">
        <v>515.9</v>
      </c>
      <c r="J1225" s="1">
        <v>43240</v>
      </c>
      <c r="K1225">
        <v>469</v>
      </c>
      <c r="L1225" s="1">
        <v>43201</v>
      </c>
      <c r="M1225">
        <v>-39</v>
      </c>
      <c r="N1225">
        <f t="shared" si="19"/>
        <v>-18291</v>
      </c>
    </row>
    <row r="1226" spans="1:14" ht="15">
      <c r="A1226" t="s">
        <v>13</v>
      </c>
      <c r="B1226" t="s">
        <v>14</v>
      </c>
      <c r="C1226" t="s">
        <v>149</v>
      </c>
      <c r="D1226">
        <v>4786681215</v>
      </c>
      <c r="E1226" s="1">
        <v>43180</v>
      </c>
      <c r="F1226" s="1">
        <v>43180</v>
      </c>
      <c r="G1226">
        <v>98806119</v>
      </c>
      <c r="H1226">
        <v>1900031991</v>
      </c>
      <c r="I1226">
        <v>1085.8</v>
      </c>
      <c r="J1226" s="1">
        <v>43240</v>
      </c>
      <c r="K1226">
        <v>890</v>
      </c>
      <c r="L1226" s="1">
        <v>43201</v>
      </c>
      <c r="M1226">
        <v>-39</v>
      </c>
      <c r="N1226">
        <f t="shared" si="19"/>
        <v>-34710</v>
      </c>
    </row>
    <row r="1227" spans="1:14" ht="15">
      <c r="A1227" t="s">
        <v>13</v>
      </c>
      <c r="B1227" t="s">
        <v>14</v>
      </c>
      <c r="C1227" t="s">
        <v>149</v>
      </c>
      <c r="D1227">
        <v>4786681215</v>
      </c>
      <c r="E1227" s="1">
        <v>43180</v>
      </c>
      <c r="F1227" s="1">
        <v>43180</v>
      </c>
      <c r="G1227">
        <v>98807340</v>
      </c>
      <c r="H1227">
        <v>1900030941</v>
      </c>
      <c r="I1227">
        <v>10719.5</v>
      </c>
      <c r="J1227" s="1">
        <v>43240</v>
      </c>
      <c r="K1227">
        <v>9745</v>
      </c>
      <c r="L1227" s="1">
        <v>43201</v>
      </c>
      <c r="M1227">
        <v>-39</v>
      </c>
      <c r="N1227">
        <f t="shared" si="19"/>
        <v>-380055</v>
      </c>
    </row>
    <row r="1228" spans="1:14" ht="15">
      <c r="A1228" t="s">
        <v>13</v>
      </c>
      <c r="B1228" t="s">
        <v>14</v>
      </c>
      <c r="C1228" t="s">
        <v>149</v>
      </c>
      <c r="D1228">
        <v>4786681215</v>
      </c>
      <c r="E1228" s="1">
        <v>43180</v>
      </c>
      <c r="F1228" s="1">
        <v>43180</v>
      </c>
      <c r="G1228">
        <v>98808658</v>
      </c>
      <c r="H1228">
        <v>1900032535</v>
      </c>
      <c r="I1228">
        <v>178.75</v>
      </c>
      <c r="J1228" s="1">
        <v>43240</v>
      </c>
      <c r="K1228">
        <v>162.5</v>
      </c>
      <c r="L1228" s="1">
        <v>43201</v>
      </c>
      <c r="M1228">
        <v>-39</v>
      </c>
      <c r="N1228">
        <f t="shared" si="19"/>
        <v>-6337.5</v>
      </c>
    </row>
    <row r="1229" spans="1:14" ht="15">
      <c r="A1229" t="s">
        <v>13</v>
      </c>
      <c r="B1229" t="s">
        <v>14</v>
      </c>
      <c r="C1229" t="s">
        <v>149</v>
      </c>
      <c r="D1229">
        <v>4786681215</v>
      </c>
      <c r="E1229" s="1">
        <v>43180</v>
      </c>
      <c r="F1229" s="1">
        <v>43180</v>
      </c>
      <c r="G1229">
        <v>98810744</v>
      </c>
      <c r="H1229">
        <v>1900034808</v>
      </c>
      <c r="I1229">
        <v>3713.6</v>
      </c>
      <c r="J1229" s="1">
        <v>43240</v>
      </c>
      <c r="K1229">
        <v>3376</v>
      </c>
      <c r="L1229" s="1">
        <v>43201</v>
      </c>
      <c r="M1229">
        <v>-39</v>
      </c>
      <c r="N1229">
        <f t="shared" si="19"/>
        <v>-131664</v>
      </c>
    </row>
    <row r="1230" spans="1:14" ht="15">
      <c r="A1230" t="s">
        <v>13</v>
      </c>
      <c r="B1230" t="s">
        <v>14</v>
      </c>
      <c r="C1230" t="s">
        <v>410</v>
      </c>
      <c r="D1230">
        <v>9018810151</v>
      </c>
      <c r="E1230" s="1">
        <v>43180</v>
      </c>
      <c r="F1230" s="1">
        <v>43180</v>
      </c>
      <c r="G1230">
        <v>98810776</v>
      </c>
      <c r="H1230" t="s">
        <v>584</v>
      </c>
      <c r="I1230">
        <v>168.36</v>
      </c>
      <c r="J1230" s="1">
        <v>43240</v>
      </c>
      <c r="K1230">
        <v>138</v>
      </c>
      <c r="L1230" s="1">
        <v>43244</v>
      </c>
      <c r="M1230">
        <v>4</v>
      </c>
      <c r="N1230">
        <f t="shared" si="19"/>
        <v>552</v>
      </c>
    </row>
    <row r="1231" spans="1:14" ht="15">
      <c r="A1231" t="s">
        <v>13</v>
      </c>
      <c r="B1231" t="s">
        <v>14</v>
      </c>
      <c r="C1231" t="s">
        <v>410</v>
      </c>
      <c r="D1231">
        <v>9018810151</v>
      </c>
      <c r="E1231" s="1">
        <v>43180</v>
      </c>
      <c r="F1231" s="1">
        <v>43180</v>
      </c>
      <c r="G1231">
        <v>98810925</v>
      </c>
      <c r="H1231" t="s">
        <v>585</v>
      </c>
      <c r="I1231">
        <v>392.84</v>
      </c>
      <c r="J1231" s="1">
        <v>43240</v>
      </c>
      <c r="K1231">
        <v>322</v>
      </c>
      <c r="L1231" s="1">
        <v>43244</v>
      </c>
      <c r="M1231">
        <v>4</v>
      </c>
      <c r="N1231">
        <f t="shared" si="19"/>
        <v>1288</v>
      </c>
    </row>
    <row r="1232" spans="1:14" ht="15">
      <c r="A1232" t="s">
        <v>13</v>
      </c>
      <c r="B1232" t="s">
        <v>14</v>
      </c>
      <c r="C1232" t="s">
        <v>149</v>
      </c>
      <c r="D1232">
        <v>4786681215</v>
      </c>
      <c r="E1232" s="1">
        <v>43180</v>
      </c>
      <c r="F1232" s="1">
        <v>43180</v>
      </c>
      <c r="G1232">
        <v>98812538</v>
      </c>
      <c r="H1232">
        <v>1900030520</v>
      </c>
      <c r="I1232">
        <v>1955.27</v>
      </c>
      <c r="J1232" s="1">
        <v>43240</v>
      </c>
      <c r="K1232">
        <v>1777.52</v>
      </c>
      <c r="L1232" s="1">
        <v>43201</v>
      </c>
      <c r="M1232">
        <v>-39</v>
      </c>
      <c r="N1232">
        <f t="shared" si="19"/>
        <v>-69323.28</v>
      </c>
    </row>
    <row r="1233" spans="1:14" ht="15">
      <c r="A1233" t="s">
        <v>13</v>
      </c>
      <c r="B1233" t="s">
        <v>14</v>
      </c>
      <c r="C1233" t="s">
        <v>149</v>
      </c>
      <c r="D1233">
        <v>4786681215</v>
      </c>
      <c r="E1233" s="1">
        <v>43180</v>
      </c>
      <c r="F1233" s="1">
        <v>43180</v>
      </c>
      <c r="G1233">
        <v>98812565</v>
      </c>
      <c r="H1233">
        <v>1900030398</v>
      </c>
      <c r="I1233">
        <v>16261.08</v>
      </c>
      <c r="J1233" s="1">
        <v>43240</v>
      </c>
      <c r="K1233">
        <v>14782.8</v>
      </c>
      <c r="L1233" s="1">
        <v>43201</v>
      </c>
      <c r="M1233">
        <v>-39</v>
      </c>
      <c r="N1233">
        <f t="shared" si="19"/>
        <v>-576529.2</v>
      </c>
    </row>
    <row r="1234" spans="1:14" ht="15">
      <c r="A1234" t="s">
        <v>13</v>
      </c>
      <c r="B1234" t="s">
        <v>14</v>
      </c>
      <c r="C1234" t="s">
        <v>586</v>
      </c>
      <c r="D1234">
        <v>9693591001</v>
      </c>
      <c r="E1234" s="1">
        <v>43180</v>
      </c>
      <c r="F1234" s="1">
        <v>43180</v>
      </c>
      <c r="G1234">
        <v>98812649</v>
      </c>
      <c r="H1234" t="s">
        <v>587</v>
      </c>
      <c r="I1234">
        <v>4890.6</v>
      </c>
      <c r="J1234" s="1">
        <v>43240</v>
      </c>
      <c r="K1234">
        <v>4702.5</v>
      </c>
      <c r="L1234" s="1">
        <v>43244</v>
      </c>
      <c r="M1234">
        <v>4</v>
      </c>
      <c r="N1234">
        <f t="shared" si="19"/>
        <v>18810</v>
      </c>
    </row>
    <row r="1235" spans="1:14" ht="15">
      <c r="A1235" t="s">
        <v>13</v>
      </c>
      <c r="B1235" t="s">
        <v>14</v>
      </c>
      <c r="C1235" t="s">
        <v>149</v>
      </c>
      <c r="D1235">
        <v>4786681215</v>
      </c>
      <c r="E1235" s="1">
        <v>43180</v>
      </c>
      <c r="F1235" s="1">
        <v>43180</v>
      </c>
      <c r="G1235">
        <v>98813423</v>
      </c>
      <c r="H1235">
        <v>1900034535</v>
      </c>
      <c r="I1235">
        <v>488</v>
      </c>
      <c r="J1235" s="1">
        <v>43240</v>
      </c>
      <c r="K1235">
        <v>400</v>
      </c>
      <c r="L1235" s="1">
        <v>43201</v>
      </c>
      <c r="M1235">
        <v>-39</v>
      </c>
      <c r="N1235">
        <f t="shared" si="19"/>
        <v>-15600</v>
      </c>
    </row>
    <row r="1236" spans="1:14" ht="15">
      <c r="A1236" t="s">
        <v>13</v>
      </c>
      <c r="B1236" t="s">
        <v>14</v>
      </c>
      <c r="C1236" t="s">
        <v>149</v>
      </c>
      <c r="D1236">
        <v>4786681215</v>
      </c>
      <c r="E1236" s="1">
        <v>43180</v>
      </c>
      <c r="F1236" s="1">
        <v>43180</v>
      </c>
      <c r="G1236">
        <v>98813894</v>
      </c>
      <c r="H1236">
        <v>1900028511</v>
      </c>
      <c r="I1236">
        <v>2808.96</v>
      </c>
      <c r="J1236" s="1">
        <v>43240</v>
      </c>
      <c r="K1236">
        <v>2553.6</v>
      </c>
      <c r="L1236" s="1">
        <v>43201</v>
      </c>
      <c r="M1236">
        <v>-39</v>
      </c>
      <c r="N1236">
        <f t="shared" si="19"/>
        <v>-99590.4</v>
      </c>
    </row>
    <row r="1237" spans="1:14" ht="15">
      <c r="A1237" t="s">
        <v>13</v>
      </c>
      <c r="B1237" t="s">
        <v>14</v>
      </c>
      <c r="C1237" t="s">
        <v>149</v>
      </c>
      <c r="D1237">
        <v>4786681215</v>
      </c>
      <c r="E1237" s="1">
        <v>43180</v>
      </c>
      <c r="F1237" s="1">
        <v>43180</v>
      </c>
      <c r="G1237">
        <v>98815449</v>
      </c>
      <c r="H1237">
        <v>1900028298</v>
      </c>
      <c r="I1237">
        <v>968.66</v>
      </c>
      <c r="J1237" s="1">
        <v>43240</v>
      </c>
      <c r="K1237">
        <v>880.6</v>
      </c>
      <c r="L1237" s="1">
        <v>43201</v>
      </c>
      <c r="M1237">
        <v>-39</v>
      </c>
      <c r="N1237">
        <f t="shared" si="19"/>
        <v>-34343.4</v>
      </c>
    </row>
    <row r="1238" spans="1:14" ht="15">
      <c r="A1238" t="s">
        <v>13</v>
      </c>
      <c r="B1238" t="s">
        <v>14</v>
      </c>
      <c r="C1238" t="s">
        <v>149</v>
      </c>
      <c r="D1238">
        <v>4786681215</v>
      </c>
      <c r="E1238" s="1">
        <v>43180</v>
      </c>
      <c r="F1238" s="1">
        <v>43180</v>
      </c>
      <c r="G1238">
        <v>98815461</v>
      </c>
      <c r="H1238">
        <v>1900035003</v>
      </c>
      <c r="I1238">
        <v>23.76</v>
      </c>
      <c r="J1238" s="1">
        <v>43240</v>
      </c>
      <c r="K1238">
        <v>21.6</v>
      </c>
      <c r="L1238" s="1">
        <v>43201</v>
      </c>
      <c r="M1238">
        <v>-39</v>
      </c>
      <c r="N1238">
        <f t="shared" si="19"/>
        <v>-842.4000000000001</v>
      </c>
    </row>
    <row r="1239" spans="1:14" ht="15">
      <c r="A1239" t="s">
        <v>13</v>
      </c>
      <c r="B1239" t="s">
        <v>14</v>
      </c>
      <c r="C1239" t="s">
        <v>149</v>
      </c>
      <c r="D1239">
        <v>4786681215</v>
      </c>
      <c r="E1239" s="1">
        <v>43180</v>
      </c>
      <c r="F1239" s="1">
        <v>43180</v>
      </c>
      <c r="G1239">
        <v>98816671</v>
      </c>
      <c r="H1239">
        <v>1900029641</v>
      </c>
      <c r="I1239">
        <v>5272.97</v>
      </c>
      <c r="J1239" s="1">
        <v>43240</v>
      </c>
      <c r="K1239">
        <v>4793.61</v>
      </c>
      <c r="L1239" s="1">
        <v>43201</v>
      </c>
      <c r="M1239">
        <v>-39</v>
      </c>
      <c r="N1239">
        <f t="shared" si="19"/>
        <v>-186950.78999999998</v>
      </c>
    </row>
    <row r="1240" spans="1:14" ht="15">
      <c r="A1240" t="s">
        <v>13</v>
      </c>
      <c r="B1240" t="s">
        <v>14</v>
      </c>
      <c r="C1240" t="s">
        <v>149</v>
      </c>
      <c r="D1240">
        <v>4786681215</v>
      </c>
      <c r="E1240" s="1">
        <v>43180</v>
      </c>
      <c r="F1240" s="1">
        <v>43180</v>
      </c>
      <c r="G1240">
        <v>98817384</v>
      </c>
      <c r="H1240">
        <v>1900030663</v>
      </c>
      <c r="I1240">
        <v>0.15</v>
      </c>
      <c r="J1240" s="1">
        <v>43240</v>
      </c>
      <c r="K1240">
        <v>0.14</v>
      </c>
      <c r="L1240" s="1">
        <v>43201</v>
      </c>
      <c r="M1240">
        <v>-39</v>
      </c>
      <c r="N1240">
        <f t="shared" si="19"/>
        <v>-5.460000000000001</v>
      </c>
    </row>
    <row r="1241" spans="1:14" ht="15">
      <c r="A1241" t="s">
        <v>13</v>
      </c>
      <c r="B1241" t="s">
        <v>14</v>
      </c>
      <c r="C1241" t="s">
        <v>149</v>
      </c>
      <c r="D1241">
        <v>4786681215</v>
      </c>
      <c r="E1241" s="1">
        <v>43180</v>
      </c>
      <c r="F1241" s="1">
        <v>43180</v>
      </c>
      <c r="G1241">
        <v>98818273</v>
      </c>
      <c r="H1241">
        <v>1900031262</v>
      </c>
      <c r="I1241">
        <v>17963.55</v>
      </c>
      <c r="J1241" s="1">
        <v>43240</v>
      </c>
      <c r="K1241">
        <v>16330.5</v>
      </c>
      <c r="L1241" s="1">
        <v>43201</v>
      </c>
      <c r="M1241">
        <v>-39</v>
      </c>
      <c r="N1241">
        <f t="shared" si="19"/>
        <v>-636889.5</v>
      </c>
    </row>
    <row r="1242" spans="1:14" ht="15">
      <c r="A1242" t="s">
        <v>13</v>
      </c>
      <c r="B1242" t="s">
        <v>14</v>
      </c>
      <c r="C1242" t="s">
        <v>149</v>
      </c>
      <c r="D1242">
        <v>4786681215</v>
      </c>
      <c r="E1242" s="1">
        <v>43180</v>
      </c>
      <c r="F1242" s="1">
        <v>43180</v>
      </c>
      <c r="G1242">
        <v>98818305</v>
      </c>
      <c r="H1242">
        <v>1900030999</v>
      </c>
      <c r="I1242">
        <v>973.19</v>
      </c>
      <c r="J1242" s="1">
        <v>43240</v>
      </c>
      <c r="K1242">
        <v>797.7</v>
      </c>
      <c r="L1242" s="1">
        <v>43201</v>
      </c>
      <c r="M1242">
        <v>-39</v>
      </c>
      <c r="N1242">
        <f t="shared" si="19"/>
        <v>-31110.300000000003</v>
      </c>
    </row>
    <row r="1243" spans="1:14" ht="15">
      <c r="A1243" t="s">
        <v>13</v>
      </c>
      <c r="B1243" t="s">
        <v>14</v>
      </c>
      <c r="C1243" t="s">
        <v>204</v>
      </c>
      <c r="D1243">
        <v>11264670156</v>
      </c>
      <c r="E1243" s="1">
        <v>43180</v>
      </c>
      <c r="F1243" s="1">
        <v>43180</v>
      </c>
      <c r="G1243">
        <v>98820501</v>
      </c>
      <c r="H1243" t="s">
        <v>588</v>
      </c>
      <c r="I1243">
        <v>13000</v>
      </c>
      <c r="J1243" s="1">
        <v>43240</v>
      </c>
      <c r="K1243">
        <v>12500</v>
      </c>
      <c r="L1243" s="1">
        <v>43243</v>
      </c>
      <c r="M1243">
        <v>3</v>
      </c>
      <c r="N1243">
        <f t="shared" si="19"/>
        <v>37500</v>
      </c>
    </row>
    <row r="1244" spans="1:14" ht="15">
      <c r="A1244" t="s">
        <v>13</v>
      </c>
      <c r="B1244" t="s">
        <v>14</v>
      </c>
      <c r="C1244" t="s">
        <v>450</v>
      </c>
      <c r="D1244">
        <v>76670595</v>
      </c>
      <c r="E1244" s="1">
        <v>43180</v>
      </c>
      <c r="F1244" s="1">
        <v>43180</v>
      </c>
      <c r="G1244">
        <v>98825441</v>
      </c>
      <c r="H1244">
        <v>50446478</v>
      </c>
      <c r="I1244">
        <v>20800</v>
      </c>
      <c r="J1244" s="1">
        <v>43240</v>
      </c>
      <c r="K1244">
        <v>20000</v>
      </c>
      <c r="L1244" s="1">
        <v>43243</v>
      </c>
      <c r="M1244">
        <v>3</v>
      </c>
      <c r="N1244">
        <f t="shared" si="19"/>
        <v>60000</v>
      </c>
    </row>
    <row r="1245" spans="1:14" ht="15">
      <c r="A1245" t="s">
        <v>13</v>
      </c>
      <c r="B1245" t="s">
        <v>14</v>
      </c>
      <c r="C1245" t="s">
        <v>35</v>
      </c>
      <c r="D1245">
        <v>9238800156</v>
      </c>
      <c r="E1245" s="1">
        <v>43180</v>
      </c>
      <c r="F1245" s="1">
        <v>43180</v>
      </c>
      <c r="G1245">
        <v>98829272</v>
      </c>
      <c r="H1245">
        <v>1024495292</v>
      </c>
      <c r="I1245">
        <v>375.52</v>
      </c>
      <c r="J1245" s="1">
        <v>43240</v>
      </c>
      <c r="K1245">
        <v>307.8</v>
      </c>
      <c r="L1245" s="1">
        <v>43243</v>
      </c>
      <c r="M1245">
        <v>3</v>
      </c>
      <c r="N1245">
        <f t="shared" si="19"/>
        <v>923.4000000000001</v>
      </c>
    </row>
    <row r="1246" spans="1:14" ht="15">
      <c r="A1246" t="s">
        <v>13</v>
      </c>
      <c r="B1246" t="s">
        <v>14</v>
      </c>
      <c r="C1246" t="s">
        <v>35</v>
      </c>
      <c r="D1246">
        <v>9238800156</v>
      </c>
      <c r="E1246" s="1">
        <v>43180</v>
      </c>
      <c r="F1246" s="1">
        <v>43180</v>
      </c>
      <c r="G1246">
        <v>98829275</v>
      </c>
      <c r="H1246">
        <v>1024495291</v>
      </c>
      <c r="I1246">
        <v>783.97</v>
      </c>
      <c r="J1246" s="1">
        <v>43240</v>
      </c>
      <c r="K1246">
        <v>642.6</v>
      </c>
      <c r="L1246" s="1">
        <v>43243</v>
      </c>
      <c r="M1246">
        <v>3</v>
      </c>
      <c r="N1246">
        <f t="shared" si="19"/>
        <v>1927.8000000000002</v>
      </c>
    </row>
    <row r="1247" spans="1:14" ht="15">
      <c r="A1247" t="s">
        <v>13</v>
      </c>
      <c r="B1247" t="s">
        <v>14</v>
      </c>
      <c r="C1247" t="s">
        <v>228</v>
      </c>
      <c r="D1247">
        <v>8082461008</v>
      </c>
      <c r="E1247" s="1">
        <v>43180</v>
      </c>
      <c r="F1247" s="1">
        <v>43180</v>
      </c>
      <c r="G1247">
        <v>98832189</v>
      </c>
      <c r="H1247">
        <v>18054672</v>
      </c>
      <c r="I1247">
        <v>1934.4</v>
      </c>
      <c r="J1247" s="1">
        <v>43240</v>
      </c>
      <c r="K1247">
        <v>1860</v>
      </c>
      <c r="L1247" s="1">
        <v>43243</v>
      </c>
      <c r="M1247">
        <v>3</v>
      </c>
      <c r="N1247">
        <f t="shared" si="19"/>
        <v>5580</v>
      </c>
    </row>
    <row r="1248" spans="1:14" ht="15">
      <c r="A1248" t="s">
        <v>13</v>
      </c>
      <c r="B1248" t="s">
        <v>14</v>
      </c>
      <c r="C1248" t="s">
        <v>353</v>
      </c>
      <c r="D1248">
        <v>7123400157</v>
      </c>
      <c r="E1248" s="1">
        <v>43181</v>
      </c>
      <c r="F1248" s="1">
        <v>43181</v>
      </c>
      <c r="G1248">
        <v>98835153</v>
      </c>
      <c r="H1248">
        <v>18008238</v>
      </c>
      <c r="I1248">
        <v>97.6</v>
      </c>
      <c r="J1248" s="1">
        <v>43241</v>
      </c>
      <c r="K1248">
        <v>80</v>
      </c>
      <c r="L1248" s="1">
        <v>43244</v>
      </c>
      <c r="M1248">
        <v>3</v>
      </c>
      <c r="N1248">
        <f t="shared" si="19"/>
        <v>240</v>
      </c>
    </row>
    <row r="1249" spans="1:14" ht="15">
      <c r="A1249" t="s">
        <v>13</v>
      </c>
      <c r="B1249" t="s">
        <v>14</v>
      </c>
      <c r="C1249" t="s">
        <v>353</v>
      </c>
      <c r="D1249">
        <v>7123400157</v>
      </c>
      <c r="E1249" s="1">
        <v>43181</v>
      </c>
      <c r="F1249" s="1">
        <v>43181</v>
      </c>
      <c r="G1249">
        <v>98835496</v>
      </c>
      <c r="H1249">
        <v>18008436</v>
      </c>
      <c r="I1249">
        <v>1281</v>
      </c>
      <c r="J1249" s="1">
        <v>43241</v>
      </c>
      <c r="K1249">
        <v>1050</v>
      </c>
      <c r="L1249" s="1">
        <v>43244</v>
      </c>
      <c r="M1249">
        <v>3</v>
      </c>
      <c r="N1249">
        <f t="shared" si="19"/>
        <v>3150</v>
      </c>
    </row>
    <row r="1250" spans="1:14" ht="15">
      <c r="A1250" t="s">
        <v>13</v>
      </c>
      <c r="B1250" t="s">
        <v>14</v>
      </c>
      <c r="C1250" t="s">
        <v>92</v>
      </c>
      <c r="D1250">
        <v>1323030690</v>
      </c>
      <c r="E1250" s="1">
        <v>43181</v>
      </c>
      <c r="F1250" s="1">
        <v>43181</v>
      </c>
      <c r="G1250">
        <v>98838207</v>
      </c>
      <c r="H1250">
        <v>2070927510</v>
      </c>
      <c r="I1250">
        <v>2675.46</v>
      </c>
      <c r="J1250" s="1">
        <v>43241</v>
      </c>
      <c r="K1250">
        <v>2193</v>
      </c>
      <c r="L1250" s="1">
        <v>43248</v>
      </c>
      <c r="M1250">
        <v>7</v>
      </c>
      <c r="N1250">
        <f t="shared" si="19"/>
        <v>15351</v>
      </c>
    </row>
    <row r="1251" spans="1:14" ht="15">
      <c r="A1251" t="s">
        <v>13</v>
      </c>
      <c r="B1251" t="s">
        <v>14</v>
      </c>
      <c r="C1251" t="s">
        <v>236</v>
      </c>
      <c r="D1251">
        <v>674840152</v>
      </c>
      <c r="E1251" s="1">
        <v>43181</v>
      </c>
      <c r="F1251" s="1">
        <v>43181</v>
      </c>
      <c r="G1251">
        <v>98839895</v>
      </c>
      <c r="H1251">
        <v>5301901638</v>
      </c>
      <c r="I1251">
        <v>32.76</v>
      </c>
      <c r="J1251" s="1">
        <v>43241</v>
      </c>
      <c r="K1251">
        <v>31.5</v>
      </c>
      <c r="L1251" s="1">
        <v>43243</v>
      </c>
      <c r="M1251">
        <v>2</v>
      </c>
      <c r="N1251">
        <f t="shared" si="19"/>
        <v>63</v>
      </c>
    </row>
    <row r="1252" spans="1:14" ht="15">
      <c r="A1252" t="s">
        <v>13</v>
      </c>
      <c r="B1252" t="s">
        <v>14</v>
      </c>
      <c r="C1252" t="s">
        <v>233</v>
      </c>
      <c r="D1252">
        <v>6324460150</v>
      </c>
      <c r="E1252" s="1">
        <v>43181</v>
      </c>
      <c r="F1252" s="1">
        <v>43181</v>
      </c>
      <c r="G1252">
        <v>98841433</v>
      </c>
      <c r="H1252">
        <v>2182016615</v>
      </c>
      <c r="I1252">
        <v>237.9</v>
      </c>
      <c r="J1252" s="1">
        <v>43241</v>
      </c>
      <c r="K1252">
        <v>195</v>
      </c>
      <c r="L1252" s="1">
        <v>43243</v>
      </c>
      <c r="M1252">
        <v>2</v>
      </c>
      <c r="N1252">
        <f t="shared" si="19"/>
        <v>390</v>
      </c>
    </row>
    <row r="1253" spans="1:14" ht="15">
      <c r="A1253" t="s">
        <v>13</v>
      </c>
      <c r="B1253" t="s">
        <v>14</v>
      </c>
      <c r="C1253" t="s">
        <v>258</v>
      </c>
      <c r="D1253">
        <v>2109510368</v>
      </c>
      <c r="E1253" s="1">
        <v>43181</v>
      </c>
      <c r="F1253" s="1">
        <v>43181</v>
      </c>
      <c r="G1253">
        <v>98845724</v>
      </c>
      <c r="H1253">
        <v>262235</v>
      </c>
      <c r="I1253">
        <v>967.2</v>
      </c>
      <c r="J1253" s="1">
        <v>43241</v>
      </c>
      <c r="K1253">
        <v>930</v>
      </c>
      <c r="L1253" s="1">
        <v>43243</v>
      </c>
      <c r="M1253">
        <v>2</v>
      </c>
      <c r="N1253">
        <f t="shared" si="19"/>
        <v>1860</v>
      </c>
    </row>
    <row r="1254" spans="1:14" ht="15">
      <c r="A1254" t="s">
        <v>13</v>
      </c>
      <c r="B1254" t="s">
        <v>14</v>
      </c>
      <c r="C1254" t="s">
        <v>321</v>
      </c>
      <c r="D1254">
        <v>100190610</v>
      </c>
      <c r="E1254" s="1">
        <v>43181</v>
      </c>
      <c r="F1254" s="1">
        <v>43181</v>
      </c>
      <c r="G1254">
        <v>98853871</v>
      </c>
      <c r="H1254">
        <v>43140</v>
      </c>
      <c r="I1254">
        <v>244</v>
      </c>
      <c r="J1254" s="1">
        <v>43241</v>
      </c>
      <c r="K1254">
        <v>200</v>
      </c>
      <c r="L1254" s="1">
        <v>43244</v>
      </c>
      <c r="M1254">
        <v>3</v>
      </c>
      <c r="N1254">
        <f t="shared" si="19"/>
        <v>600</v>
      </c>
    </row>
    <row r="1255" spans="1:14" ht="15">
      <c r="A1255" t="s">
        <v>13</v>
      </c>
      <c r="B1255" t="s">
        <v>14</v>
      </c>
      <c r="C1255" t="s">
        <v>16</v>
      </c>
      <c r="D1255">
        <v>4720630633</v>
      </c>
      <c r="E1255" s="1">
        <v>43181</v>
      </c>
      <c r="F1255" s="1">
        <v>43181</v>
      </c>
      <c r="G1255">
        <v>98854209</v>
      </c>
      <c r="H1255" t="s">
        <v>589</v>
      </c>
      <c r="I1255">
        <v>427</v>
      </c>
      <c r="J1255" s="1">
        <v>43241</v>
      </c>
      <c r="K1255">
        <v>350</v>
      </c>
      <c r="L1255" s="1">
        <v>43243</v>
      </c>
      <c r="M1255">
        <v>2</v>
      </c>
      <c r="N1255">
        <f t="shared" si="19"/>
        <v>700</v>
      </c>
    </row>
    <row r="1256" spans="1:14" ht="15">
      <c r="A1256" t="s">
        <v>13</v>
      </c>
      <c r="B1256" t="s">
        <v>14</v>
      </c>
      <c r="C1256" t="s">
        <v>16</v>
      </c>
      <c r="D1256">
        <v>4720630633</v>
      </c>
      <c r="E1256" s="1">
        <v>43181</v>
      </c>
      <c r="F1256" s="1">
        <v>43181</v>
      </c>
      <c r="G1256">
        <v>98854210</v>
      </c>
      <c r="H1256" t="s">
        <v>590</v>
      </c>
      <c r="I1256">
        <v>336.72</v>
      </c>
      <c r="J1256" s="1">
        <v>43241</v>
      </c>
      <c r="K1256">
        <v>276</v>
      </c>
      <c r="L1256" s="1">
        <v>43243</v>
      </c>
      <c r="M1256">
        <v>2</v>
      </c>
      <c r="N1256">
        <f t="shared" si="19"/>
        <v>552</v>
      </c>
    </row>
    <row r="1257" spans="1:14" ht="15">
      <c r="A1257" t="s">
        <v>13</v>
      </c>
      <c r="B1257" t="s">
        <v>14</v>
      </c>
      <c r="C1257" t="s">
        <v>53</v>
      </c>
      <c r="D1257">
        <v>2790240101</v>
      </c>
      <c r="E1257" s="1">
        <v>43181</v>
      </c>
      <c r="F1257" s="1">
        <v>43181</v>
      </c>
      <c r="G1257">
        <v>98857669</v>
      </c>
      <c r="H1257">
        <v>4237</v>
      </c>
      <c r="I1257">
        <v>4099.2</v>
      </c>
      <c r="J1257" s="1">
        <v>43241</v>
      </c>
      <c r="K1257">
        <v>3360</v>
      </c>
      <c r="L1257" s="1">
        <v>43214</v>
      </c>
      <c r="M1257">
        <v>-27</v>
      </c>
      <c r="N1257">
        <f t="shared" si="19"/>
        <v>-90720</v>
      </c>
    </row>
    <row r="1258" spans="1:14" ht="15">
      <c r="A1258" t="s">
        <v>13</v>
      </c>
      <c r="B1258" t="s">
        <v>14</v>
      </c>
      <c r="C1258" t="s">
        <v>53</v>
      </c>
      <c r="D1258">
        <v>2790240101</v>
      </c>
      <c r="E1258" s="1">
        <v>43181</v>
      </c>
      <c r="F1258" s="1">
        <v>43181</v>
      </c>
      <c r="G1258">
        <v>98857670</v>
      </c>
      <c r="H1258">
        <v>4236</v>
      </c>
      <c r="I1258">
        <v>784.46</v>
      </c>
      <c r="J1258" s="1">
        <v>43241</v>
      </c>
      <c r="K1258">
        <v>643</v>
      </c>
      <c r="L1258" s="1">
        <v>43214</v>
      </c>
      <c r="M1258">
        <v>-27</v>
      </c>
      <c r="N1258">
        <f t="shared" si="19"/>
        <v>-17361</v>
      </c>
    </row>
    <row r="1259" spans="1:14" ht="15">
      <c r="A1259" t="s">
        <v>13</v>
      </c>
      <c r="B1259" t="s">
        <v>14</v>
      </c>
      <c r="C1259" t="s">
        <v>53</v>
      </c>
      <c r="D1259">
        <v>2790240101</v>
      </c>
      <c r="E1259" s="1">
        <v>43181</v>
      </c>
      <c r="F1259" s="1">
        <v>43181</v>
      </c>
      <c r="G1259">
        <v>98857672</v>
      </c>
      <c r="H1259">
        <v>4235</v>
      </c>
      <c r="I1259">
        <v>3563.86</v>
      </c>
      <c r="J1259" s="1">
        <v>43241</v>
      </c>
      <c r="K1259">
        <v>2921.2</v>
      </c>
      <c r="L1259" s="1">
        <v>43214</v>
      </c>
      <c r="M1259">
        <v>-27</v>
      </c>
      <c r="N1259">
        <f t="shared" si="19"/>
        <v>-78872.4</v>
      </c>
    </row>
    <row r="1260" spans="1:14" ht="15">
      <c r="A1260" t="s">
        <v>13</v>
      </c>
      <c r="B1260" t="s">
        <v>14</v>
      </c>
      <c r="C1260" t="s">
        <v>177</v>
      </c>
      <c r="D1260">
        <v>10181220152</v>
      </c>
      <c r="E1260" s="1">
        <v>43181</v>
      </c>
      <c r="F1260" s="1">
        <v>43181</v>
      </c>
      <c r="G1260">
        <v>98859534</v>
      </c>
      <c r="H1260">
        <v>9578309885</v>
      </c>
      <c r="I1260">
        <v>122</v>
      </c>
      <c r="J1260" s="1">
        <v>43241</v>
      </c>
      <c r="K1260">
        <v>100</v>
      </c>
      <c r="L1260" s="1">
        <v>43248</v>
      </c>
      <c r="M1260">
        <v>7</v>
      </c>
      <c r="N1260">
        <f t="shared" si="19"/>
        <v>700</v>
      </c>
    </row>
    <row r="1261" spans="1:14" ht="15">
      <c r="A1261" t="s">
        <v>13</v>
      </c>
      <c r="B1261" t="s">
        <v>14</v>
      </c>
      <c r="C1261" t="s">
        <v>177</v>
      </c>
      <c r="D1261">
        <v>10181220152</v>
      </c>
      <c r="E1261" s="1">
        <v>43181</v>
      </c>
      <c r="F1261" s="1">
        <v>43181</v>
      </c>
      <c r="G1261">
        <v>98859591</v>
      </c>
      <c r="H1261">
        <v>9578309887</v>
      </c>
      <c r="I1261">
        <v>11097.52</v>
      </c>
      <c r="J1261" s="1">
        <v>43241</v>
      </c>
      <c r="K1261">
        <v>9096.33</v>
      </c>
      <c r="L1261" s="1">
        <v>43244</v>
      </c>
      <c r="M1261">
        <v>3</v>
      </c>
      <c r="N1261">
        <f t="shared" si="19"/>
        <v>27288.989999999998</v>
      </c>
    </row>
    <row r="1262" spans="1:14" ht="15">
      <c r="A1262" t="s">
        <v>13</v>
      </c>
      <c r="B1262" t="s">
        <v>14</v>
      </c>
      <c r="C1262" t="s">
        <v>153</v>
      </c>
      <c r="D1262">
        <v>12693140159</v>
      </c>
      <c r="E1262" s="1">
        <v>43181</v>
      </c>
      <c r="F1262" s="1">
        <v>43181</v>
      </c>
      <c r="G1262">
        <v>98868497</v>
      </c>
      <c r="H1262" t="s">
        <v>591</v>
      </c>
      <c r="I1262">
        <v>2616.64</v>
      </c>
      <c r="J1262" s="1">
        <v>43241</v>
      </c>
      <c r="K1262">
        <v>2336</v>
      </c>
      <c r="L1262" s="1">
        <v>43243</v>
      </c>
      <c r="M1262">
        <v>2</v>
      </c>
      <c r="N1262">
        <f t="shared" si="19"/>
        <v>4672</v>
      </c>
    </row>
    <row r="1263" spans="1:14" ht="15">
      <c r="A1263" t="s">
        <v>13</v>
      </c>
      <c r="B1263" t="s">
        <v>14</v>
      </c>
      <c r="C1263" t="s">
        <v>592</v>
      </c>
      <c r="D1263">
        <v>897041000</v>
      </c>
      <c r="E1263" s="1">
        <v>43181</v>
      </c>
      <c r="F1263" s="1">
        <v>43181</v>
      </c>
      <c r="G1263">
        <v>98877172</v>
      </c>
      <c r="H1263">
        <v>551800083</v>
      </c>
      <c r="I1263">
        <v>29585</v>
      </c>
      <c r="J1263" s="1">
        <v>43241</v>
      </c>
      <c r="K1263">
        <v>24250</v>
      </c>
      <c r="L1263" s="1">
        <v>43248</v>
      </c>
      <c r="M1263">
        <v>7</v>
      </c>
      <c r="N1263">
        <f t="shared" si="19"/>
        <v>169750</v>
      </c>
    </row>
    <row r="1264" spans="1:14" ht="15">
      <c r="A1264" t="s">
        <v>13</v>
      </c>
      <c r="B1264" t="s">
        <v>14</v>
      </c>
      <c r="C1264" t="s">
        <v>593</v>
      </c>
      <c r="D1264">
        <v>4770060632</v>
      </c>
      <c r="E1264" s="1">
        <v>43181</v>
      </c>
      <c r="F1264" s="1">
        <v>43181</v>
      </c>
      <c r="G1264">
        <v>98887515</v>
      </c>
      <c r="H1264" t="s">
        <v>594</v>
      </c>
      <c r="I1264">
        <v>1433.5</v>
      </c>
      <c r="J1264" s="1">
        <v>43241</v>
      </c>
      <c r="K1264">
        <v>1175</v>
      </c>
      <c r="L1264" s="1">
        <v>43248</v>
      </c>
      <c r="M1264">
        <v>7</v>
      </c>
      <c r="N1264">
        <f t="shared" si="19"/>
        <v>8225</v>
      </c>
    </row>
    <row r="1265" spans="1:14" ht="15">
      <c r="A1265" t="s">
        <v>13</v>
      </c>
      <c r="B1265" t="s">
        <v>14</v>
      </c>
      <c r="C1265" t="s">
        <v>595</v>
      </c>
      <c r="D1265">
        <v>5463000587</v>
      </c>
      <c r="E1265" s="1">
        <v>43181</v>
      </c>
      <c r="F1265" s="1">
        <v>43181</v>
      </c>
      <c r="G1265">
        <v>98888018</v>
      </c>
      <c r="H1265" t="s">
        <v>596</v>
      </c>
      <c r="I1265">
        <v>1695.8</v>
      </c>
      <c r="J1265" s="1">
        <v>43241</v>
      </c>
      <c r="K1265">
        <v>1390</v>
      </c>
      <c r="L1265" s="1">
        <v>43248</v>
      </c>
      <c r="M1265">
        <v>7</v>
      </c>
      <c r="N1265">
        <f t="shared" si="19"/>
        <v>9730</v>
      </c>
    </row>
    <row r="1266" spans="1:14" ht="15">
      <c r="A1266" t="s">
        <v>13</v>
      </c>
      <c r="B1266" t="s">
        <v>14</v>
      </c>
      <c r="C1266" t="s">
        <v>56</v>
      </c>
      <c r="D1266">
        <v>7328871210</v>
      </c>
      <c r="E1266" s="1">
        <v>43181</v>
      </c>
      <c r="F1266" s="1">
        <v>43181</v>
      </c>
      <c r="G1266">
        <v>98898847</v>
      </c>
      <c r="H1266" t="s">
        <v>597</v>
      </c>
      <c r="I1266">
        <v>252.36</v>
      </c>
      <c r="J1266" s="1">
        <v>43241</v>
      </c>
      <c r="K1266">
        <v>206.85</v>
      </c>
      <c r="L1266" s="1">
        <v>43214</v>
      </c>
      <c r="M1266">
        <v>-27</v>
      </c>
      <c r="N1266">
        <f t="shared" si="19"/>
        <v>-5584.95</v>
      </c>
    </row>
    <row r="1267" spans="1:14" ht="15">
      <c r="A1267" t="s">
        <v>13</v>
      </c>
      <c r="B1267" t="s">
        <v>14</v>
      </c>
      <c r="C1267" t="s">
        <v>56</v>
      </c>
      <c r="D1267">
        <v>7328871210</v>
      </c>
      <c r="E1267" s="1">
        <v>43181</v>
      </c>
      <c r="F1267" s="1">
        <v>43181</v>
      </c>
      <c r="G1267">
        <v>98898853</v>
      </c>
      <c r="H1267" t="s">
        <v>598</v>
      </c>
      <c r="I1267">
        <v>1110.2</v>
      </c>
      <c r="J1267" s="1">
        <v>43241</v>
      </c>
      <c r="K1267">
        <v>910</v>
      </c>
      <c r="L1267" s="1">
        <v>43214</v>
      </c>
      <c r="M1267">
        <v>-27</v>
      </c>
      <c r="N1267">
        <f t="shared" si="19"/>
        <v>-24570</v>
      </c>
    </row>
    <row r="1268" spans="1:14" ht="15">
      <c r="A1268" t="s">
        <v>13</v>
      </c>
      <c r="B1268" t="s">
        <v>14</v>
      </c>
      <c r="C1268" t="s">
        <v>56</v>
      </c>
      <c r="D1268">
        <v>7328871210</v>
      </c>
      <c r="E1268" s="1">
        <v>43181</v>
      </c>
      <c r="F1268" s="1">
        <v>43181</v>
      </c>
      <c r="G1268">
        <v>98898854</v>
      </c>
      <c r="H1268" t="s">
        <v>599</v>
      </c>
      <c r="I1268">
        <v>454.24</v>
      </c>
      <c r="J1268" s="1">
        <v>43241</v>
      </c>
      <c r="K1268">
        <v>372.33</v>
      </c>
      <c r="L1268" s="1">
        <v>43214</v>
      </c>
      <c r="M1268">
        <v>-27</v>
      </c>
      <c r="N1268">
        <f t="shared" si="19"/>
        <v>-10052.91</v>
      </c>
    </row>
    <row r="1269" spans="1:14" ht="15">
      <c r="A1269" t="s">
        <v>13</v>
      </c>
      <c r="B1269" t="s">
        <v>14</v>
      </c>
      <c r="C1269" t="s">
        <v>56</v>
      </c>
      <c r="D1269">
        <v>7328871210</v>
      </c>
      <c r="E1269" s="1">
        <v>43181</v>
      </c>
      <c r="F1269" s="1">
        <v>43181</v>
      </c>
      <c r="G1269">
        <v>98898859</v>
      </c>
      <c r="H1269" t="s">
        <v>600</v>
      </c>
      <c r="I1269">
        <v>1009.43</v>
      </c>
      <c r="J1269" s="1">
        <v>43241</v>
      </c>
      <c r="K1269">
        <v>827.4</v>
      </c>
      <c r="L1269" s="1">
        <v>43214</v>
      </c>
      <c r="M1269">
        <v>-27</v>
      </c>
      <c r="N1269">
        <f t="shared" si="19"/>
        <v>-22339.8</v>
      </c>
    </row>
    <row r="1270" spans="1:14" ht="15">
      <c r="A1270" t="s">
        <v>13</v>
      </c>
      <c r="B1270" t="s">
        <v>14</v>
      </c>
      <c r="C1270" t="s">
        <v>56</v>
      </c>
      <c r="D1270">
        <v>7328871210</v>
      </c>
      <c r="E1270" s="1">
        <v>43181</v>
      </c>
      <c r="F1270" s="1">
        <v>43181</v>
      </c>
      <c r="G1270">
        <v>98898860</v>
      </c>
      <c r="H1270" t="s">
        <v>601</v>
      </c>
      <c r="I1270">
        <v>1122.4</v>
      </c>
      <c r="J1270" s="1">
        <v>43241</v>
      </c>
      <c r="K1270">
        <v>920</v>
      </c>
      <c r="L1270" s="1">
        <v>43214</v>
      </c>
      <c r="M1270">
        <v>-27</v>
      </c>
      <c r="N1270">
        <f t="shared" si="19"/>
        <v>-24840</v>
      </c>
    </row>
    <row r="1271" spans="1:14" ht="15">
      <c r="A1271" t="s">
        <v>13</v>
      </c>
      <c r="B1271" t="s">
        <v>14</v>
      </c>
      <c r="C1271" t="s">
        <v>251</v>
      </c>
      <c r="D1271">
        <v>9699320017</v>
      </c>
      <c r="E1271" s="1">
        <v>43181</v>
      </c>
      <c r="F1271" s="1">
        <v>43181</v>
      </c>
      <c r="G1271">
        <v>98908058</v>
      </c>
      <c r="H1271">
        <v>537144707</v>
      </c>
      <c r="I1271">
        <v>1976</v>
      </c>
      <c r="J1271" s="1">
        <v>43241</v>
      </c>
      <c r="K1271">
        <v>1900</v>
      </c>
      <c r="L1271" s="1">
        <v>43243</v>
      </c>
      <c r="M1271">
        <v>2</v>
      </c>
      <c r="N1271">
        <f t="shared" si="19"/>
        <v>3800</v>
      </c>
    </row>
    <row r="1272" spans="1:14" ht="15">
      <c r="A1272" t="s">
        <v>13</v>
      </c>
      <c r="B1272" t="s">
        <v>14</v>
      </c>
      <c r="C1272" t="s">
        <v>251</v>
      </c>
      <c r="D1272">
        <v>9699320017</v>
      </c>
      <c r="E1272" s="1">
        <v>43181</v>
      </c>
      <c r="F1272" s="1">
        <v>43181</v>
      </c>
      <c r="G1272">
        <v>98908059</v>
      </c>
      <c r="H1272">
        <v>537144708</v>
      </c>
      <c r="I1272">
        <v>14924</v>
      </c>
      <c r="J1272" s="1">
        <v>43241</v>
      </c>
      <c r="K1272">
        <v>14350</v>
      </c>
      <c r="L1272" s="1">
        <v>43243</v>
      </c>
      <c r="M1272">
        <v>2</v>
      </c>
      <c r="N1272">
        <f t="shared" si="19"/>
        <v>28700</v>
      </c>
    </row>
    <row r="1273" spans="1:14" ht="15">
      <c r="A1273" t="s">
        <v>13</v>
      </c>
      <c r="B1273" t="s">
        <v>14</v>
      </c>
      <c r="C1273" t="s">
        <v>251</v>
      </c>
      <c r="D1273">
        <v>9699320017</v>
      </c>
      <c r="E1273" s="1">
        <v>43181</v>
      </c>
      <c r="F1273" s="1">
        <v>43181</v>
      </c>
      <c r="G1273">
        <v>98908060</v>
      </c>
      <c r="H1273">
        <v>537144706</v>
      </c>
      <c r="I1273">
        <v>5116.8</v>
      </c>
      <c r="J1273" s="1">
        <v>43241</v>
      </c>
      <c r="K1273">
        <v>4920</v>
      </c>
      <c r="L1273" s="1">
        <v>43243</v>
      </c>
      <c r="M1273">
        <v>2</v>
      </c>
      <c r="N1273">
        <f t="shared" si="19"/>
        <v>9840</v>
      </c>
    </row>
    <row r="1274" spans="1:14" ht="15">
      <c r="A1274" t="s">
        <v>13</v>
      </c>
      <c r="B1274" t="s">
        <v>14</v>
      </c>
      <c r="C1274" t="s">
        <v>251</v>
      </c>
      <c r="D1274">
        <v>9699320017</v>
      </c>
      <c r="E1274" s="1">
        <v>43181</v>
      </c>
      <c r="F1274" s="1">
        <v>43181</v>
      </c>
      <c r="G1274">
        <v>98908061</v>
      </c>
      <c r="H1274">
        <v>537144709</v>
      </c>
      <c r="I1274">
        <v>10826.4</v>
      </c>
      <c r="J1274" s="1">
        <v>43241</v>
      </c>
      <c r="K1274">
        <v>10410</v>
      </c>
      <c r="L1274" s="1">
        <v>43243</v>
      </c>
      <c r="M1274">
        <v>2</v>
      </c>
      <c r="N1274">
        <f t="shared" si="19"/>
        <v>20820</v>
      </c>
    </row>
    <row r="1275" spans="1:14" ht="15">
      <c r="A1275" t="s">
        <v>13</v>
      </c>
      <c r="B1275" t="s">
        <v>14</v>
      </c>
      <c r="C1275" t="s">
        <v>243</v>
      </c>
      <c r="D1275">
        <v>11206730159</v>
      </c>
      <c r="E1275" s="1">
        <v>43181</v>
      </c>
      <c r="F1275" s="1">
        <v>43181</v>
      </c>
      <c r="G1275">
        <v>98920181</v>
      </c>
      <c r="H1275">
        <v>7171538312</v>
      </c>
      <c r="I1275">
        <v>936</v>
      </c>
      <c r="J1275" s="1">
        <v>43241</v>
      </c>
      <c r="K1275">
        <v>900</v>
      </c>
      <c r="L1275" s="1">
        <v>43243</v>
      </c>
      <c r="M1275">
        <v>2</v>
      </c>
      <c r="N1275">
        <f t="shared" si="19"/>
        <v>1800</v>
      </c>
    </row>
    <row r="1276" spans="1:14" ht="15">
      <c r="A1276" t="s">
        <v>13</v>
      </c>
      <c r="B1276" t="s">
        <v>14</v>
      </c>
      <c r="C1276" t="s">
        <v>305</v>
      </c>
      <c r="D1276">
        <v>803890151</v>
      </c>
      <c r="E1276" s="1">
        <v>43181</v>
      </c>
      <c r="F1276" s="1">
        <v>43181</v>
      </c>
      <c r="G1276">
        <v>98923838</v>
      </c>
      <c r="H1276">
        <v>182013453</v>
      </c>
      <c r="I1276">
        <v>8784</v>
      </c>
      <c r="J1276" s="1">
        <v>43241</v>
      </c>
      <c r="K1276">
        <v>7200</v>
      </c>
      <c r="L1276" s="1">
        <v>43243</v>
      </c>
      <c r="M1276">
        <v>2</v>
      </c>
      <c r="N1276">
        <f t="shared" si="19"/>
        <v>14400</v>
      </c>
    </row>
    <row r="1277" spans="1:14" ht="15">
      <c r="A1277" t="s">
        <v>13</v>
      </c>
      <c r="B1277" t="s">
        <v>14</v>
      </c>
      <c r="C1277" t="s">
        <v>35</v>
      </c>
      <c r="D1277">
        <v>9238800156</v>
      </c>
      <c r="E1277" s="1">
        <v>43181</v>
      </c>
      <c r="F1277" s="1">
        <v>43181</v>
      </c>
      <c r="G1277">
        <v>98925317</v>
      </c>
      <c r="H1277">
        <v>1024496916</v>
      </c>
      <c r="I1277">
        <v>1921.5</v>
      </c>
      <c r="J1277" s="1">
        <v>43241</v>
      </c>
      <c r="K1277">
        <v>1575</v>
      </c>
      <c r="L1277" s="1">
        <v>43243</v>
      </c>
      <c r="M1277">
        <v>2</v>
      </c>
      <c r="N1277">
        <f t="shared" si="19"/>
        <v>3150</v>
      </c>
    </row>
    <row r="1278" spans="1:14" ht="15">
      <c r="A1278" t="s">
        <v>13</v>
      </c>
      <c r="B1278" t="s">
        <v>14</v>
      </c>
      <c r="C1278" t="s">
        <v>32</v>
      </c>
      <c r="D1278">
        <v>492340583</v>
      </c>
      <c r="E1278" s="1">
        <v>43182</v>
      </c>
      <c r="F1278" s="1">
        <v>43182</v>
      </c>
      <c r="G1278">
        <v>98932167</v>
      </c>
      <c r="H1278">
        <v>18030991</v>
      </c>
      <c r="I1278">
        <v>2529.28</v>
      </c>
      <c r="J1278" s="1">
        <v>43242</v>
      </c>
      <c r="K1278">
        <v>2432</v>
      </c>
      <c r="L1278" s="1">
        <v>43243</v>
      </c>
      <c r="M1278">
        <v>1</v>
      </c>
      <c r="N1278">
        <f t="shared" si="19"/>
        <v>2432</v>
      </c>
    </row>
    <row r="1279" spans="1:14" ht="15">
      <c r="A1279" t="s">
        <v>13</v>
      </c>
      <c r="B1279" t="s">
        <v>14</v>
      </c>
      <c r="C1279" t="s">
        <v>63</v>
      </c>
      <c r="D1279">
        <v>426150488</v>
      </c>
      <c r="E1279" s="1">
        <v>43182</v>
      </c>
      <c r="F1279" s="1">
        <v>43182</v>
      </c>
      <c r="G1279">
        <v>98943766</v>
      </c>
      <c r="H1279">
        <v>130000442</v>
      </c>
      <c r="I1279">
        <v>6483.12</v>
      </c>
      <c r="J1279" s="1">
        <v>43242</v>
      </c>
      <c r="K1279">
        <v>6483.12</v>
      </c>
      <c r="L1279" s="1">
        <v>43262</v>
      </c>
      <c r="M1279">
        <v>20</v>
      </c>
      <c r="N1279">
        <f t="shared" si="19"/>
        <v>129662.4</v>
      </c>
    </row>
    <row r="1280" spans="1:14" ht="15">
      <c r="A1280" t="s">
        <v>13</v>
      </c>
      <c r="B1280" t="s">
        <v>14</v>
      </c>
      <c r="C1280" t="s">
        <v>602</v>
      </c>
      <c r="D1280">
        <v>2736380649</v>
      </c>
      <c r="E1280" s="1">
        <v>43182</v>
      </c>
      <c r="F1280" s="1">
        <v>43182</v>
      </c>
      <c r="G1280">
        <v>98957790</v>
      </c>
      <c r="H1280" t="s">
        <v>603</v>
      </c>
      <c r="I1280">
        <v>793</v>
      </c>
      <c r="J1280" s="1">
        <v>43242</v>
      </c>
      <c r="K1280">
        <v>650</v>
      </c>
      <c r="L1280" s="1">
        <v>43248</v>
      </c>
      <c r="M1280">
        <v>6</v>
      </c>
      <c r="N1280">
        <f t="shared" si="19"/>
        <v>3900</v>
      </c>
    </row>
    <row r="1281" spans="1:14" ht="15">
      <c r="A1281" t="s">
        <v>13</v>
      </c>
      <c r="B1281" t="s">
        <v>14</v>
      </c>
      <c r="C1281" t="s">
        <v>216</v>
      </c>
      <c r="D1281">
        <v>11189050153</v>
      </c>
      <c r="E1281" s="1">
        <v>43182</v>
      </c>
      <c r="F1281" s="1">
        <v>43182</v>
      </c>
      <c r="G1281">
        <v>98960206</v>
      </c>
      <c r="H1281">
        <v>18500404</v>
      </c>
      <c r="I1281">
        <v>4353.88</v>
      </c>
      <c r="J1281" s="1">
        <v>43242</v>
      </c>
      <c r="K1281">
        <v>3568.75</v>
      </c>
      <c r="L1281" s="1">
        <v>43248</v>
      </c>
      <c r="M1281">
        <v>6</v>
      </c>
      <c r="N1281">
        <f t="shared" si="19"/>
        <v>21412.5</v>
      </c>
    </row>
    <row r="1282" spans="1:14" ht="15">
      <c r="A1282" t="s">
        <v>13</v>
      </c>
      <c r="B1282" t="s">
        <v>14</v>
      </c>
      <c r="C1282" t="s">
        <v>310</v>
      </c>
      <c r="D1282">
        <v>5063110638</v>
      </c>
      <c r="E1282" s="1">
        <v>43182</v>
      </c>
      <c r="F1282" s="1">
        <v>43182</v>
      </c>
      <c r="G1282">
        <v>98969250</v>
      </c>
      <c r="H1282" t="s">
        <v>604</v>
      </c>
      <c r="I1282">
        <v>26077.5</v>
      </c>
      <c r="J1282" s="1">
        <v>43242</v>
      </c>
      <c r="K1282">
        <v>21375</v>
      </c>
      <c r="L1282" s="1">
        <v>43243</v>
      </c>
      <c r="M1282">
        <v>1</v>
      </c>
      <c r="N1282">
        <f t="shared" si="19"/>
        <v>21375</v>
      </c>
    </row>
    <row r="1283" spans="1:14" ht="15">
      <c r="A1283" t="s">
        <v>13</v>
      </c>
      <c r="B1283" t="s">
        <v>14</v>
      </c>
      <c r="C1283" t="s">
        <v>310</v>
      </c>
      <c r="D1283">
        <v>5063110638</v>
      </c>
      <c r="E1283" s="1">
        <v>43182</v>
      </c>
      <c r="F1283" s="1">
        <v>43182</v>
      </c>
      <c r="G1283">
        <v>98969289</v>
      </c>
      <c r="H1283" t="s">
        <v>605</v>
      </c>
      <c r="I1283">
        <v>1426.18</v>
      </c>
      <c r="J1283" s="1">
        <v>43242</v>
      </c>
      <c r="K1283">
        <v>1169</v>
      </c>
      <c r="L1283" s="1">
        <v>43243</v>
      </c>
      <c r="M1283">
        <v>1</v>
      </c>
      <c r="N1283">
        <f aca="true" t="shared" si="20" ref="N1283:N1346">M1283*K1283</f>
        <v>1169</v>
      </c>
    </row>
    <row r="1284" spans="1:14" ht="15">
      <c r="A1284" t="s">
        <v>13</v>
      </c>
      <c r="B1284" t="s">
        <v>14</v>
      </c>
      <c r="C1284" t="s">
        <v>310</v>
      </c>
      <c r="D1284">
        <v>5063110638</v>
      </c>
      <c r="E1284" s="1">
        <v>43182</v>
      </c>
      <c r="F1284" s="1">
        <v>43182</v>
      </c>
      <c r="G1284">
        <v>98969304</v>
      </c>
      <c r="H1284" t="s">
        <v>606</v>
      </c>
      <c r="I1284">
        <v>21441.5</v>
      </c>
      <c r="J1284" s="1">
        <v>43242</v>
      </c>
      <c r="K1284">
        <v>17575</v>
      </c>
      <c r="L1284" s="1">
        <v>43243</v>
      </c>
      <c r="M1284">
        <v>1</v>
      </c>
      <c r="N1284">
        <f t="shared" si="20"/>
        <v>17575</v>
      </c>
    </row>
    <row r="1285" spans="1:14" ht="15">
      <c r="A1285" t="s">
        <v>13</v>
      </c>
      <c r="B1285" t="s">
        <v>14</v>
      </c>
      <c r="C1285" t="s">
        <v>157</v>
      </c>
      <c r="D1285">
        <v>322800376</v>
      </c>
      <c r="E1285" s="1">
        <v>43182</v>
      </c>
      <c r="F1285" s="1">
        <v>43182</v>
      </c>
      <c r="G1285">
        <v>98979885</v>
      </c>
      <c r="H1285">
        <v>8004508</v>
      </c>
      <c r="I1285">
        <v>60.27</v>
      </c>
      <c r="J1285" s="1">
        <v>43242</v>
      </c>
      <c r="K1285">
        <v>49.4</v>
      </c>
      <c r="L1285" s="1">
        <v>43248</v>
      </c>
      <c r="M1285">
        <v>6</v>
      </c>
      <c r="N1285">
        <f t="shared" si="20"/>
        <v>296.4</v>
      </c>
    </row>
    <row r="1286" spans="1:14" ht="15">
      <c r="A1286" t="s">
        <v>13</v>
      </c>
      <c r="B1286" t="s">
        <v>14</v>
      </c>
      <c r="C1286" t="s">
        <v>157</v>
      </c>
      <c r="D1286">
        <v>322800376</v>
      </c>
      <c r="E1286" s="1">
        <v>43182</v>
      </c>
      <c r="F1286" s="1">
        <v>43182</v>
      </c>
      <c r="G1286">
        <v>98979886</v>
      </c>
      <c r="H1286">
        <v>8004509</v>
      </c>
      <c r="I1286">
        <v>1380.31</v>
      </c>
      <c r="J1286" s="1">
        <v>43242</v>
      </c>
      <c r="K1286">
        <v>1131.4</v>
      </c>
      <c r="L1286" s="1">
        <v>43248</v>
      </c>
      <c r="M1286">
        <v>6</v>
      </c>
      <c r="N1286">
        <f t="shared" si="20"/>
        <v>6788.400000000001</v>
      </c>
    </row>
    <row r="1287" spans="1:14" ht="15">
      <c r="A1287" t="s">
        <v>13</v>
      </c>
      <c r="B1287" t="s">
        <v>14</v>
      </c>
      <c r="C1287" t="s">
        <v>37</v>
      </c>
      <c r="D1287">
        <v>8592930963</v>
      </c>
      <c r="E1287" s="1">
        <v>43182</v>
      </c>
      <c r="F1287" s="1">
        <v>43182</v>
      </c>
      <c r="G1287">
        <v>98987411</v>
      </c>
      <c r="H1287">
        <v>18705332</v>
      </c>
      <c r="I1287">
        <v>317.2</v>
      </c>
      <c r="J1287" s="1">
        <v>43242</v>
      </c>
      <c r="K1287">
        <v>260</v>
      </c>
      <c r="L1287" s="1">
        <v>43243</v>
      </c>
      <c r="M1287">
        <v>1</v>
      </c>
      <c r="N1287">
        <f t="shared" si="20"/>
        <v>260</v>
      </c>
    </row>
    <row r="1288" spans="1:14" ht="15">
      <c r="A1288" t="s">
        <v>13</v>
      </c>
      <c r="B1288" t="s">
        <v>14</v>
      </c>
      <c r="C1288" t="s">
        <v>251</v>
      </c>
      <c r="D1288">
        <v>9699320017</v>
      </c>
      <c r="E1288" s="1">
        <v>43182</v>
      </c>
      <c r="F1288" s="1">
        <v>43182</v>
      </c>
      <c r="G1288">
        <v>98990632</v>
      </c>
      <c r="H1288">
        <v>537144800</v>
      </c>
      <c r="I1288">
        <v>11232</v>
      </c>
      <c r="J1288" s="1">
        <v>43242</v>
      </c>
      <c r="K1288">
        <v>10800</v>
      </c>
      <c r="L1288" s="1">
        <v>43243</v>
      </c>
      <c r="M1288">
        <v>1</v>
      </c>
      <c r="N1288">
        <f t="shared" si="20"/>
        <v>10800</v>
      </c>
    </row>
    <row r="1289" spans="1:14" ht="15">
      <c r="A1289" t="s">
        <v>13</v>
      </c>
      <c r="B1289" t="s">
        <v>14</v>
      </c>
      <c r="C1289" t="s">
        <v>124</v>
      </c>
      <c r="D1289">
        <v>1368670384</v>
      </c>
      <c r="E1289" s="1">
        <v>43182</v>
      </c>
      <c r="F1289" s="1">
        <v>43182</v>
      </c>
      <c r="G1289">
        <v>98991606</v>
      </c>
      <c r="H1289" t="s">
        <v>607</v>
      </c>
      <c r="I1289">
        <v>268.4</v>
      </c>
      <c r="J1289" s="1">
        <v>43242</v>
      </c>
      <c r="K1289">
        <v>220</v>
      </c>
      <c r="L1289" s="1">
        <v>43244</v>
      </c>
      <c r="M1289">
        <v>2</v>
      </c>
      <c r="N1289">
        <f t="shared" si="20"/>
        <v>440</v>
      </c>
    </row>
    <row r="1290" spans="1:14" ht="15">
      <c r="A1290" t="s">
        <v>13</v>
      </c>
      <c r="B1290" t="s">
        <v>14</v>
      </c>
      <c r="C1290" t="s">
        <v>608</v>
      </c>
      <c r="D1290">
        <v>1484180391</v>
      </c>
      <c r="E1290" s="1">
        <v>43182</v>
      </c>
      <c r="F1290" s="1">
        <v>43182</v>
      </c>
      <c r="G1290">
        <v>98996928</v>
      </c>
      <c r="H1290" t="s">
        <v>609</v>
      </c>
      <c r="I1290">
        <v>53399.34</v>
      </c>
      <c r="J1290" s="1">
        <v>43242</v>
      </c>
      <c r="K1290">
        <v>43769.95</v>
      </c>
      <c r="L1290" s="1">
        <v>43207</v>
      </c>
      <c r="M1290">
        <v>-35</v>
      </c>
      <c r="N1290">
        <f t="shared" si="20"/>
        <v>-1531948.25</v>
      </c>
    </row>
    <row r="1291" spans="1:14" ht="15">
      <c r="A1291" t="s">
        <v>13</v>
      </c>
      <c r="B1291" t="s">
        <v>14</v>
      </c>
      <c r="C1291" t="s">
        <v>35</v>
      </c>
      <c r="D1291">
        <v>9238800156</v>
      </c>
      <c r="E1291" s="1">
        <v>43182</v>
      </c>
      <c r="F1291" s="1">
        <v>43182</v>
      </c>
      <c r="G1291">
        <v>99019381</v>
      </c>
      <c r="H1291">
        <v>1024498623</v>
      </c>
      <c r="I1291">
        <v>1830</v>
      </c>
      <c r="J1291" s="1">
        <v>43242</v>
      </c>
      <c r="K1291">
        <v>1500</v>
      </c>
      <c r="L1291" s="1">
        <v>43243</v>
      </c>
      <c r="M1291">
        <v>1</v>
      </c>
      <c r="N1291">
        <f t="shared" si="20"/>
        <v>1500</v>
      </c>
    </row>
    <row r="1292" spans="1:14" ht="15">
      <c r="A1292" t="s">
        <v>13</v>
      </c>
      <c r="B1292" t="s">
        <v>14</v>
      </c>
      <c r="C1292" t="s">
        <v>35</v>
      </c>
      <c r="D1292">
        <v>9238800156</v>
      </c>
      <c r="E1292" s="1">
        <v>43182</v>
      </c>
      <c r="F1292" s="1">
        <v>43182</v>
      </c>
      <c r="G1292">
        <v>99019387</v>
      </c>
      <c r="H1292">
        <v>1024498622</v>
      </c>
      <c r="I1292">
        <v>19520</v>
      </c>
      <c r="J1292" s="1">
        <v>43242</v>
      </c>
      <c r="K1292">
        <v>16000</v>
      </c>
      <c r="L1292" s="1">
        <v>43243</v>
      </c>
      <c r="M1292">
        <v>1</v>
      </c>
      <c r="N1292">
        <f t="shared" si="20"/>
        <v>16000</v>
      </c>
    </row>
    <row r="1293" spans="1:14" ht="15">
      <c r="A1293" t="s">
        <v>13</v>
      </c>
      <c r="B1293" t="s">
        <v>14</v>
      </c>
      <c r="C1293" t="s">
        <v>233</v>
      </c>
      <c r="D1293">
        <v>6324460150</v>
      </c>
      <c r="E1293" s="1">
        <v>43183</v>
      </c>
      <c r="F1293" s="1">
        <v>43183</v>
      </c>
      <c r="G1293">
        <v>99026632</v>
      </c>
      <c r="H1293">
        <v>2182017289</v>
      </c>
      <c r="I1293">
        <v>439.2</v>
      </c>
      <c r="J1293" s="1">
        <v>43243</v>
      </c>
      <c r="K1293">
        <v>360</v>
      </c>
      <c r="L1293" s="1">
        <v>43243</v>
      </c>
      <c r="M1293">
        <v>0</v>
      </c>
      <c r="N1293">
        <f t="shared" si="20"/>
        <v>0</v>
      </c>
    </row>
    <row r="1294" spans="1:14" ht="15">
      <c r="A1294" t="s">
        <v>13</v>
      </c>
      <c r="B1294" t="s">
        <v>14</v>
      </c>
      <c r="C1294" t="s">
        <v>386</v>
      </c>
      <c r="D1294">
        <v>1316780426</v>
      </c>
      <c r="E1294" s="1">
        <v>43183</v>
      </c>
      <c r="F1294" s="1">
        <v>43183</v>
      </c>
      <c r="G1294">
        <v>99027954</v>
      </c>
      <c r="H1294" t="s">
        <v>610</v>
      </c>
      <c r="I1294">
        <v>605.12</v>
      </c>
      <c r="J1294" s="1">
        <v>43243</v>
      </c>
      <c r="K1294">
        <v>496</v>
      </c>
      <c r="L1294" s="1">
        <v>43244</v>
      </c>
      <c r="M1294">
        <v>1</v>
      </c>
      <c r="N1294">
        <f t="shared" si="20"/>
        <v>496</v>
      </c>
    </row>
    <row r="1295" spans="1:14" ht="15">
      <c r="A1295" t="s">
        <v>13</v>
      </c>
      <c r="B1295" t="s">
        <v>14</v>
      </c>
      <c r="C1295" t="s">
        <v>386</v>
      </c>
      <c r="D1295">
        <v>1316780426</v>
      </c>
      <c r="E1295" s="1">
        <v>43183</v>
      </c>
      <c r="F1295" s="1">
        <v>43183</v>
      </c>
      <c r="G1295">
        <v>99027955</v>
      </c>
      <c r="H1295" t="s">
        <v>611</v>
      </c>
      <c r="I1295">
        <v>893.04</v>
      </c>
      <c r="J1295" s="1">
        <v>43243</v>
      </c>
      <c r="K1295">
        <v>732</v>
      </c>
      <c r="L1295" s="1">
        <v>43216</v>
      </c>
      <c r="M1295">
        <v>-27</v>
      </c>
      <c r="N1295">
        <f t="shared" si="20"/>
        <v>-19764</v>
      </c>
    </row>
    <row r="1296" spans="1:14" ht="15">
      <c r="A1296" t="s">
        <v>13</v>
      </c>
      <c r="B1296" t="s">
        <v>14</v>
      </c>
      <c r="C1296" t="s">
        <v>386</v>
      </c>
      <c r="D1296">
        <v>1316780426</v>
      </c>
      <c r="E1296" s="1">
        <v>43183</v>
      </c>
      <c r="F1296" s="1">
        <v>43183</v>
      </c>
      <c r="G1296">
        <v>99027956</v>
      </c>
      <c r="H1296" t="s">
        <v>612</v>
      </c>
      <c r="I1296">
        <v>117.12</v>
      </c>
      <c r="J1296" s="1">
        <v>43243</v>
      </c>
      <c r="K1296">
        <v>96</v>
      </c>
      <c r="L1296" s="1">
        <v>43244</v>
      </c>
      <c r="M1296">
        <v>1</v>
      </c>
      <c r="N1296">
        <f t="shared" si="20"/>
        <v>96</v>
      </c>
    </row>
    <row r="1297" spans="1:14" ht="15">
      <c r="A1297" t="s">
        <v>13</v>
      </c>
      <c r="B1297" t="s">
        <v>14</v>
      </c>
      <c r="C1297" t="s">
        <v>299</v>
      </c>
      <c r="D1297">
        <v>6695101219</v>
      </c>
      <c r="E1297" s="1">
        <v>43183</v>
      </c>
      <c r="F1297" s="1">
        <v>43183</v>
      </c>
      <c r="G1297">
        <v>99037466</v>
      </c>
      <c r="H1297" t="s">
        <v>613</v>
      </c>
      <c r="I1297">
        <v>577.06</v>
      </c>
      <c r="J1297" s="1">
        <v>43243</v>
      </c>
      <c r="K1297">
        <v>473</v>
      </c>
      <c r="L1297" s="1">
        <v>43243</v>
      </c>
      <c r="M1297">
        <v>0</v>
      </c>
      <c r="N1297">
        <f t="shared" si="20"/>
        <v>0</v>
      </c>
    </row>
    <row r="1298" spans="1:14" ht="15">
      <c r="A1298" t="s">
        <v>13</v>
      </c>
      <c r="B1298" t="s">
        <v>14</v>
      </c>
      <c r="C1298" t="s">
        <v>263</v>
      </c>
      <c r="D1298">
        <v>3690650134</v>
      </c>
      <c r="E1298" s="1">
        <v>43185</v>
      </c>
      <c r="F1298" s="1">
        <v>43185</v>
      </c>
      <c r="G1298">
        <v>99064221</v>
      </c>
      <c r="H1298">
        <v>5842503030</v>
      </c>
      <c r="I1298">
        <v>1187.55</v>
      </c>
      <c r="J1298" s="1">
        <v>43245</v>
      </c>
      <c r="K1298">
        <v>973.4</v>
      </c>
      <c r="L1298" s="1">
        <v>43244</v>
      </c>
      <c r="M1298">
        <v>-1</v>
      </c>
      <c r="N1298">
        <f t="shared" si="20"/>
        <v>-973.4</v>
      </c>
    </row>
    <row r="1299" spans="1:14" ht="15">
      <c r="A1299" t="s">
        <v>13</v>
      </c>
      <c r="B1299" t="s">
        <v>14</v>
      </c>
      <c r="C1299" t="s">
        <v>614</v>
      </c>
      <c r="D1299">
        <v>226250165</v>
      </c>
      <c r="E1299" s="1">
        <v>43185</v>
      </c>
      <c r="F1299" s="1">
        <v>43185</v>
      </c>
      <c r="G1299">
        <v>99064490</v>
      </c>
      <c r="H1299">
        <v>2858</v>
      </c>
      <c r="I1299">
        <v>671</v>
      </c>
      <c r="J1299" s="1">
        <v>43245</v>
      </c>
      <c r="K1299">
        <v>610</v>
      </c>
      <c r="L1299" s="1">
        <v>43244</v>
      </c>
      <c r="M1299">
        <v>-1</v>
      </c>
      <c r="N1299">
        <f t="shared" si="20"/>
        <v>-610</v>
      </c>
    </row>
    <row r="1300" spans="1:14" ht="15">
      <c r="A1300" t="s">
        <v>13</v>
      </c>
      <c r="B1300" t="s">
        <v>14</v>
      </c>
      <c r="C1300" t="s">
        <v>243</v>
      </c>
      <c r="D1300">
        <v>11206730159</v>
      </c>
      <c r="E1300" s="1">
        <v>43185</v>
      </c>
      <c r="F1300" s="1">
        <v>43185</v>
      </c>
      <c r="G1300">
        <v>99309858</v>
      </c>
      <c r="H1300">
        <v>7171539670</v>
      </c>
      <c r="I1300">
        <v>104</v>
      </c>
      <c r="J1300" s="1">
        <v>43245</v>
      </c>
      <c r="K1300">
        <v>100</v>
      </c>
      <c r="L1300" s="1">
        <v>43243</v>
      </c>
      <c r="M1300">
        <v>-2</v>
      </c>
      <c r="N1300">
        <f t="shared" si="20"/>
        <v>-200</v>
      </c>
    </row>
    <row r="1301" spans="1:14" ht="15">
      <c r="A1301" t="s">
        <v>13</v>
      </c>
      <c r="B1301" t="s">
        <v>14</v>
      </c>
      <c r="C1301" t="s">
        <v>228</v>
      </c>
      <c r="D1301">
        <v>8082461008</v>
      </c>
      <c r="E1301" s="1">
        <v>43185</v>
      </c>
      <c r="F1301" s="1">
        <v>43185</v>
      </c>
      <c r="G1301">
        <v>99313876</v>
      </c>
      <c r="H1301">
        <v>18058175</v>
      </c>
      <c r="I1301">
        <v>3147.6</v>
      </c>
      <c r="J1301" s="1">
        <v>43245</v>
      </c>
      <c r="K1301">
        <v>2580</v>
      </c>
      <c r="L1301" s="1">
        <v>43243</v>
      </c>
      <c r="M1301">
        <v>-2</v>
      </c>
      <c r="N1301">
        <f t="shared" si="20"/>
        <v>-5160</v>
      </c>
    </row>
    <row r="1302" spans="1:14" ht="15">
      <c r="A1302" t="s">
        <v>13</v>
      </c>
      <c r="B1302" t="s">
        <v>14</v>
      </c>
      <c r="C1302" t="s">
        <v>233</v>
      </c>
      <c r="D1302">
        <v>6324460150</v>
      </c>
      <c r="E1302" s="1">
        <v>43186</v>
      </c>
      <c r="F1302" s="1">
        <v>43186</v>
      </c>
      <c r="G1302">
        <v>99325583</v>
      </c>
      <c r="H1302">
        <v>2182017461</v>
      </c>
      <c r="I1302">
        <v>658.8</v>
      </c>
      <c r="J1302" s="1">
        <v>43246</v>
      </c>
      <c r="K1302">
        <v>540</v>
      </c>
      <c r="L1302" s="1">
        <v>43243</v>
      </c>
      <c r="M1302">
        <v>-3</v>
      </c>
      <c r="N1302">
        <f t="shared" si="20"/>
        <v>-1620</v>
      </c>
    </row>
    <row r="1303" spans="1:14" ht="15">
      <c r="A1303" t="s">
        <v>13</v>
      </c>
      <c r="B1303" t="s">
        <v>14</v>
      </c>
      <c r="C1303" t="s">
        <v>15</v>
      </c>
      <c r="D1303">
        <v>12572900152</v>
      </c>
      <c r="E1303" s="1">
        <v>43186</v>
      </c>
      <c r="F1303" s="1">
        <v>43186</v>
      </c>
      <c r="G1303">
        <v>99373117</v>
      </c>
      <c r="H1303">
        <v>25455177</v>
      </c>
      <c r="I1303">
        <v>747.72</v>
      </c>
      <c r="J1303" s="1">
        <v>43246</v>
      </c>
      <c r="K1303">
        <v>718.96</v>
      </c>
      <c r="L1303" s="1">
        <v>43243</v>
      </c>
      <c r="M1303">
        <v>-3</v>
      </c>
      <c r="N1303">
        <f t="shared" si="20"/>
        <v>-2156.88</v>
      </c>
    </row>
    <row r="1304" spans="1:14" ht="15">
      <c r="A1304" t="s">
        <v>13</v>
      </c>
      <c r="B1304" t="s">
        <v>14</v>
      </c>
      <c r="C1304" t="s">
        <v>15</v>
      </c>
      <c r="D1304">
        <v>12572900152</v>
      </c>
      <c r="E1304" s="1">
        <v>43186</v>
      </c>
      <c r="F1304" s="1">
        <v>43186</v>
      </c>
      <c r="G1304">
        <v>99373158</v>
      </c>
      <c r="H1304">
        <v>25455205</v>
      </c>
      <c r="I1304">
        <v>901.85</v>
      </c>
      <c r="J1304" s="1">
        <v>43246</v>
      </c>
      <c r="K1304">
        <v>867.15</v>
      </c>
      <c r="L1304" s="1">
        <v>43243</v>
      </c>
      <c r="M1304">
        <v>-3</v>
      </c>
      <c r="N1304">
        <f t="shared" si="20"/>
        <v>-2601.45</v>
      </c>
    </row>
    <row r="1305" spans="1:14" ht="15">
      <c r="A1305" t="s">
        <v>13</v>
      </c>
      <c r="B1305" t="s">
        <v>14</v>
      </c>
      <c r="C1305" t="s">
        <v>15</v>
      </c>
      <c r="D1305">
        <v>12572900152</v>
      </c>
      <c r="E1305" s="1">
        <v>43186</v>
      </c>
      <c r="F1305" s="1">
        <v>43186</v>
      </c>
      <c r="G1305">
        <v>99373160</v>
      </c>
      <c r="H1305">
        <v>25455196</v>
      </c>
      <c r="I1305">
        <v>968.19</v>
      </c>
      <c r="J1305" s="1">
        <v>43246</v>
      </c>
      <c r="K1305">
        <v>901.36</v>
      </c>
      <c r="L1305" s="1">
        <v>43243</v>
      </c>
      <c r="M1305">
        <v>-3</v>
      </c>
      <c r="N1305">
        <f t="shared" si="20"/>
        <v>-2704.08</v>
      </c>
    </row>
    <row r="1306" spans="1:14" ht="15">
      <c r="A1306" t="s">
        <v>13</v>
      </c>
      <c r="B1306" t="s">
        <v>14</v>
      </c>
      <c r="C1306" t="s">
        <v>615</v>
      </c>
      <c r="D1306">
        <v>2298700010</v>
      </c>
      <c r="E1306" s="1">
        <v>43186</v>
      </c>
      <c r="F1306" s="1">
        <v>43186</v>
      </c>
      <c r="G1306">
        <v>99375357</v>
      </c>
      <c r="H1306">
        <v>5334</v>
      </c>
      <c r="I1306">
        <v>5547.66</v>
      </c>
      <c r="J1306" s="1">
        <v>43246</v>
      </c>
      <c r="K1306">
        <v>4547.26</v>
      </c>
      <c r="L1306" s="1">
        <v>43248</v>
      </c>
      <c r="M1306">
        <v>2</v>
      </c>
      <c r="N1306">
        <f t="shared" si="20"/>
        <v>9094.52</v>
      </c>
    </row>
    <row r="1307" spans="1:14" ht="15">
      <c r="A1307" t="s">
        <v>13</v>
      </c>
      <c r="B1307" t="s">
        <v>14</v>
      </c>
      <c r="C1307" t="s">
        <v>239</v>
      </c>
      <c r="D1307">
        <v>1313240424</v>
      </c>
      <c r="E1307" s="1">
        <v>43186</v>
      </c>
      <c r="F1307" s="1">
        <v>43186</v>
      </c>
      <c r="G1307">
        <v>99379282</v>
      </c>
      <c r="H1307" t="s">
        <v>616</v>
      </c>
      <c r="I1307">
        <v>80.52</v>
      </c>
      <c r="J1307" s="1">
        <v>43246</v>
      </c>
      <c r="K1307">
        <v>66</v>
      </c>
      <c r="L1307" s="1">
        <v>43244</v>
      </c>
      <c r="M1307">
        <v>-2</v>
      </c>
      <c r="N1307">
        <f t="shared" si="20"/>
        <v>-132</v>
      </c>
    </row>
    <row r="1308" spans="1:14" ht="15">
      <c r="A1308" t="s">
        <v>13</v>
      </c>
      <c r="B1308" t="s">
        <v>14</v>
      </c>
      <c r="C1308" t="s">
        <v>482</v>
      </c>
      <c r="D1308">
        <v>7182001219</v>
      </c>
      <c r="E1308" s="1">
        <v>43186</v>
      </c>
      <c r="F1308" s="1">
        <v>43186</v>
      </c>
      <c r="G1308">
        <v>99388880</v>
      </c>
      <c r="H1308">
        <v>54</v>
      </c>
      <c r="I1308">
        <v>2582.5</v>
      </c>
      <c r="J1308" s="1">
        <v>43246</v>
      </c>
      <c r="K1308">
        <v>2116.8</v>
      </c>
      <c r="L1308" s="1">
        <v>43243</v>
      </c>
      <c r="M1308">
        <v>-3</v>
      </c>
      <c r="N1308">
        <f t="shared" si="20"/>
        <v>-6350.400000000001</v>
      </c>
    </row>
    <row r="1309" spans="1:14" ht="15">
      <c r="A1309" t="s">
        <v>13</v>
      </c>
      <c r="B1309" t="s">
        <v>14</v>
      </c>
      <c r="C1309" t="s">
        <v>135</v>
      </c>
      <c r="D1309">
        <v>8230471008</v>
      </c>
      <c r="E1309" s="1">
        <v>43186</v>
      </c>
      <c r="F1309" s="1">
        <v>43186</v>
      </c>
      <c r="G1309">
        <v>99392091</v>
      </c>
      <c r="H1309">
        <v>11004071</v>
      </c>
      <c r="I1309">
        <v>378.2</v>
      </c>
      <c r="J1309" s="1">
        <v>43246</v>
      </c>
      <c r="K1309">
        <v>310</v>
      </c>
      <c r="L1309" s="1">
        <v>43244</v>
      </c>
      <c r="M1309">
        <v>-2</v>
      </c>
      <c r="N1309">
        <f t="shared" si="20"/>
        <v>-620</v>
      </c>
    </row>
    <row r="1310" spans="1:14" ht="15">
      <c r="A1310" t="s">
        <v>13</v>
      </c>
      <c r="B1310" t="s">
        <v>14</v>
      </c>
      <c r="C1310" t="s">
        <v>617</v>
      </c>
      <c r="D1310" t="s">
        <v>618</v>
      </c>
      <c r="E1310" s="1">
        <v>43186</v>
      </c>
      <c r="F1310" s="1">
        <v>43186</v>
      </c>
      <c r="G1310">
        <v>99394724</v>
      </c>
      <c r="H1310" t="s">
        <v>619</v>
      </c>
      <c r="I1310">
        <v>10050.42</v>
      </c>
      <c r="J1310" s="1">
        <v>43246</v>
      </c>
      <c r="K1310">
        <v>8238.05</v>
      </c>
      <c r="L1310" s="1">
        <v>43249</v>
      </c>
      <c r="M1310">
        <v>3</v>
      </c>
      <c r="N1310">
        <f t="shared" si="20"/>
        <v>24714.149999999998</v>
      </c>
    </row>
    <row r="1311" spans="1:14" ht="15">
      <c r="A1311" t="s">
        <v>13</v>
      </c>
      <c r="B1311" t="s">
        <v>14</v>
      </c>
      <c r="C1311" t="s">
        <v>135</v>
      </c>
      <c r="D1311">
        <v>8230471008</v>
      </c>
      <c r="E1311" s="1">
        <v>43186</v>
      </c>
      <c r="F1311" s="1">
        <v>43186</v>
      </c>
      <c r="G1311">
        <v>99413608</v>
      </c>
      <c r="H1311">
        <v>11004073</v>
      </c>
      <c r="I1311">
        <v>378.2</v>
      </c>
      <c r="J1311" s="1">
        <v>43246</v>
      </c>
      <c r="K1311">
        <v>310</v>
      </c>
      <c r="L1311" s="1">
        <v>43244</v>
      </c>
      <c r="M1311">
        <v>-2</v>
      </c>
      <c r="N1311">
        <f t="shared" si="20"/>
        <v>-620</v>
      </c>
    </row>
    <row r="1312" spans="1:14" ht="15">
      <c r="A1312" t="s">
        <v>13</v>
      </c>
      <c r="B1312" t="s">
        <v>14</v>
      </c>
      <c r="C1312" t="s">
        <v>228</v>
      </c>
      <c r="D1312">
        <v>8082461008</v>
      </c>
      <c r="E1312" s="1">
        <v>43186</v>
      </c>
      <c r="F1312" s="1">
        <v>43186</v>
      </c>
      <c r="G1312">
        <v>99425782</v>
      </c>
      <c r="H1312">
        <v>18058966</v>
      </c>
      <c r="I1312">
        <v>9360</v>
      </c>
      <c r="J1312" s="1">
        <v>43246</v>
      </c>
      <c r="K1312">
        <v>9000</v>
      </c>
      <c r="L1312" s="1">
        <v>43243</v>
      </c>
      <c r="M1312">
        <v>-3</v>
      </c>
      <c r="N1312">
        <f t="shared" si="20"/>
        <v>-27000</v>
      </c>
    </row>
    <row r="1313" spans="1:14" ht="15">
      <c r="A1313" t="s">
        <v>13</v>
      </c>
      <c r="B1313" t="s">
        <v>14</v>
      </c>
      <c r="C1313" t="s">
        <v>228</v>
      </c>
      <c r="D1313">
        <v>8082461008</v>
      </c>
      <c r="E1313" s="1">
        <v>43186</v>
      </c>
      <c r="F1313" s="1">
        <v>43186</v>
      </c>
      <c r="G1313">
        <v>99426452</v>
      </c>
      <c r="H1313">
        <v>18059128</v>
      </c>
      <c r="I1313">
        <v>4110.47</v>
      </c>
      <c r="J1313" s="1">
        <v>43246</v>
      </c>
      <c r="K1313">
        <v>3369.24</v>
      </c>
      <c r="L1313" s="1">
        <v>43243</v>
      </c>
      <c r="M1313">
        <v>-3</v>
      </c>
      <c r="N1313">
        <f t="shared" si="20"/>
        <v>-10107.72</v>
      </c>
    </row>
    <row r="1314" spans="1:14" ht="15">
      <c r="A1314" t="s">
        <v>13</v>
      </c>
      <c r="B1314" t="s">
        <v>14</v>
      </c>
      <c r="C1314" t="s">
        <v>35</v>
      </c>
      <c r="D1314">
        <v>9238800156</v>
      </c>
      <c r="E1314" s="1">
        <v>43187</v>
      </c>
      <c r="F1314" s="1">
        <v>43187</v>
      </c>
      <c r="G1314">
        <v>99426546</v>
      </c>
      <c r="H1314">
        <v>1024501472</v>
      </c>
      <c r="I1314">
        <v>683.2</v>
      </c>
      <c r="J1314" s="1">
        <v>43247</v>
      </c>
      <c r="K1314">
        <v>560</v>
      </c>
      <c r="L1314" s="1">
        <v>43243</v>
      </c>
      <c r="M1314">
        <v>-4</v>
      </c>
      <c r="N1314">
        <f t="shared" si="20"/>
        <v>-2240</v>
      </c>
    </row>
    <row r="1315" spans="1:14" ht="15">
      <c r="A1315" t="s">
        <v>13</v>
      </c>
      <c r="B1315" t="s">
        <v>14</v>
      </c>
      <c r="C1315" t="s">
        <v>32</v>
      </c>
      <c r="D1315">
        <v>492340583</v>
      </c>
      <c r="E1315" s="1">
        <v>43187</v>
      </c>
      <c r="F1315" s="1">
        <v>43187</v>
      </c>
      <c r="G1315">
        <v>99451290</v>
      </c>
      <c r="H1315">
        <v>18032728</v>
      </c>
      <c r="I1315">
        <v>9072.96</v>
      </c>
      <c r="J1315" s="1">
        <v>43247</v>
      </c>
      <c r="K1315">
        <v>8724</v>
      </c>
      <c r="L1315" s="1">
        <v>43243</v>
      </c>
      <c r="M1315">
        <v>-4</v>
      </c>
      <c r="N1315">
        <f t="shared" si="20"/>
        <v>-34896</v>
      </c>
    </row>
    <row r="1316" spans="1:14" ht="15">
      <c r="A1316" t="s">
        <v>13</v>
      </c>
      <c r="B1316" t="s">
        <v>14</v>
      </c>
      <c r="C1316" t="s">
        <v>32</v>
      </c>
      <c r="D1316">
        <v>492340583</v>
      </c>
      <c r="E1316" s="1">
        <v>43187</v>
      </c>
      <c r="F1316" s="1">
        <v>43187</v>
      </c>
      <c r="G1316">
        <v>99451549</v>
      </c>
      <c r="H1316">
        <v>18033182</v>
      </c>
      <c r="I1316">
        <v>4680</v>
      </c>
      <c r="J1316" s="1">
        <v>43247</v>
      </c>
      <c r="K1316">
        <v>4500</v>
      </c>
      <c r="L1316" s="1">
        <v>43216</v>
      </c>
      <c r="M1316">
        <v>-31</v>
      </c>
      <c r="N1316">
        <f t="shared" si="20"/>
        <v>-139500</v>
      </c>
    </row>
    <row r="1317" spans="1:14" ht="15">
      <c r="A1317" t="s">
        <v>13</v>
      </c>
      <c r="B1317" t="s">
        <v>14</v>
      </c>
      <c r="C1317" t="s">
        <v>447</v>
      </c>
      <c r="D1317">
        <v>6459400963</v>
      </c>
      <c r="E1317" s="1">
        <v>43187</v>
      </c>
      <c r="F1317" s="1">
        <v>43187</v>
      </c>
      <c r="G1317">
        <v>99453996</v>
      </c>
      <c r="H1317">
        <v>177</v>
      </c>
      <c r="I1317">
        <v>87.12</v>
      </c>
      <c r="J1317" s="1">
        <v>43247</v>
      </c>
      <c r="K1317">
        <v>79.2</v>
      </c>
      <c r="L1317" s="1">
        <v>43244</v>
      </c>
      <c r="M1317">
        <v>-3</v>
      </c>
      <c r="N1317">
        <f t="shared" si="20"/>
        <v>-237.60000000000002</v>
      </c>
    </row>
    <row r="1318" spans="1:14" ht="15">
      <c r="A1318" t="s">
        <v>13</v>
      </c>
      <c r="B1318" t="s">
        <v>14</v>
      </c>
      <c r="C1318" t="s">
        <v>177</v>
      </c>
      <c r="D1318">
        <v>10181220152</v>
      </c>
      <c r="E1318" s="1">
        <v>43187</v>
      </c>
      <c r="F1318" s="1">
        <v>43187</v>
      </c>
      <c r="G1318">
        <v>99460572</v>
      </c>
      <c r="H1318">
        <v>9578310471</v>
      </c>
      <c r="I1318">
        <v>366</v>
      </c>
      <c r="J1318" s="1">
        <v>43247</v>
      </c>
      <c r="K1318">
        <v>300</v>
      </c>
      <c r="L1318" s="1">
        <v>43248</v>
      </c>
      <c r="M1318">
        <v>1</v>
      </c>
      <c r="N1318">
        <f t="shared" si="20"/>
        <v>300</v>
      </c>
    </row>
    <row r="1319" spans="1:14" ht="15">
      <c r="A1319" t="s">
        <v>13</v>
      </c>
      <c r="B1319" t="s">
        <v>14</v>
      </c>
      <c r="C1319" t="s">
        <v>482</v>
      </c>
      <c r="D1319">
        <v>7182001219</v>
      </c>
      <c r="E1319" s="1">
        <v>43187</v>
      </c>
      <c r="F1319" s="1">
        <v>43187</v>
      </c>
      <c r="G1319">
        <v>99462241</v>
      </c>
      <c r="H1319">
        <v>59</v>
      </c>
      <c r="I1319">
        <v>5957.95</v>
      </c>
      <c r="J1319" s="1">
        <v>43247</v>
      </c>
      <c r="K1319">
        <v>5728.8</v>
      </c>
      <c r="L1319" s="1">
        <v>43243</v>
      </c>
      <c r="M1319">
        <v>-4</v>
      </c>
      <c r="N1319">
        <f t="shared" si="20"/>
        <v>-22915.2</v>
      </c>
    </row>
    <row r="1320" spans="1:14" ht="15">
      <c r="A1320" t="s">
        <v>13</v>
      </c>
      <c r="B1320" t="s">
        <v>14</v>
      </c>
      <c r="C1320" t="s">
        <v>620</v>
      </c>
      <c r="D1320">
        <v>4465331215</v>
      </c>
      <c r="E1320" s="1">
        <v>43187</v>
      </c>
      <c r="F1320" s="1">
        <v>43187</v>
      </c>
      <c r="G1320">
        <v>99500038</v>
      </c>
      <c r="H1320" s="4" t="s">
        <v>621</v>
      </c>
      <c r="I1320">
        <v>976</v>
      </c>
      <c r="J1320" s="1">
        <v>43247</v>
      </c>
      <c r="K1320">
        <v>800</v>
      </c>
      <c r="L1320" s="1">
        <v>43248</v>
      </c>
      <c r="M1320">
        <v>1</v>
      </c>
      <c r="N1320">
        <f t="shared" si="20"/>
        <v>800</v>
      </c>
    </row>
    <row r="1321" spans="1:14" ht="15">
      <c r="A1321" t="s">
        <v>13</v>
      </c>
      <c r="B1321" t="s">
        <v>14</v>
      </c>
      <c r="C1321" t="s">
        <v>620</v>
      </c>
      <c r="D1321">
        <v>4465331215</v>
      </c>
      <c r="E1321" s="1">
        <v>43187</v>
      </c>
      <c r="F1321" s="1">
        <v>43187</v>
      </c>
      <c r="G1321">
        <v>99502651</v>
      </c>
      <c r="H1321" s="4" t="s">
        <v>622</v>
      </c>
      <c r="I1321">
        <v>594.38</v>
      </c>
      <c r="J1321" s="1">
        <v>43247</v>
      </c>
      <c r="K1321">
        <v>487.2</v>
      </c>
      <c r="L1321" s="1">
        <v>43244</v>
      </c>
      <c r="M1321">
        <v>-3</v>
      </c>
      <c r="N1321">
        <f t="shared" si="20"/>
        <v>-1461.6</v>
      </c>
    </row>
    <row r="1322" spans="1:14" ht="15">
      <c r="A1322" t="s">
        <v>13</v>
      </c>
      <c r="B1322" t="s">
        <v>14</v>
      </c>
      <c r="C1322" t="s">
        <v>623</v>
      </c>
      <c r="D1322">
        <v>1501420853</v>
      </c>
      <c r="E1322" s="1">
        <v>43187</v>
      </c>
      <c r="F1322" s="1">
        <v>43187</v>
      </c>
      <c r="G1322">
        <v>99508347</v>
      </c>
      <c r="H1322" t="s">
        <v>624</v>
      </c>
      <c r="I1322">
        <v>594.38</v>
      </c>
      <c r="J1322" s="1">
        <v>43247</v>
      </c>
      <c r="K1322">
        <v>487.2</v>
      </c>
      <c r="L1322" s="1">
        <v>43244</v>
      </c>
      <c r="M1322">
        <v>-3</v>
      </c>
      <c r="N1322">
        <f t="shared" si="20"/>
        <v>-1461.6</v>
      </c>
    </row>
    <row r="1323" spans="1:14" ht="15">
      <c r="A1323" t="s">
        <v>13</v>
      </c>
      <c r="B1323" t="s">
        <v>14</v>
      </c>
      <c r="C1323" t="s">
        <v>245</v>
      </c>
      <c r="D1323">
        <v>7438910635</v>
      </c>
      <c r="E1323" s="1">
        <v>43187</v>
      </c>
      <c r="F1323" s="1">
        <v>43187</v>
      </c>
      <c r="G1323">
        <v>99509042</v>
      </c>
      <c r="H1323" t="s">
        <v>625</v>
      </c>
      <c r="I1323">
        <v>1039.44</v>
      </c>
      <c r="J1323" s="1">
        <v>43247</v>
      </c>
      <c r="K1323">
        <v>852</v>
      </c>
      <c r="L1323" s="1">
        <v>43244</v>
      </c>
      <c r="M1323">
        <v>-3</v>
      </c>
      <c r="N1323">
        <f t="shared" si="20"/>
        <v>-2556</v>
      </c>
    </row>
    <row r="1324" spans="1:14" ht="15">
      <c r="A1324" t="s">
        <v>13</v>
      </c>
      <c r="B1324" t="s">
        <v>14</v>
      </c>
      <c r="C1324" t="s">
        <v>245</v>
      </c>
      <c r="D1324">
        <v>7438910635</v>
      </c>
      <c r="E1324" s="1">
        <v>43187</v>
      </c>
      <c r="F1324" s="1">
        <v>43187</v>
      </c>
      <c r="G1324">
        <v>99509048</v>
      </c>
      <c r="H1324" t="s">
        <v>626</v>
      </c>
      <c r="I1324">
        <v>614.88</v>
      </c>
      <c r="J1324" s="1">
        <v>43247</v>
      </c>
      <c r="K1324">
        <v>504</v>
      </c>
      <c r="L1324" s="1">
        <v>43244</v>
      </c>
      <c r="M1324">
        <v>-3</v>
      </c>
      <c r="N1324">
        <f t="shared" si="20"/>
        <v>-1512</v>
      </c>
    </row>
    <row r="1325" spans="1:14" ht="15">
      <c r="A1325" t="s">
        <v>13</v>
      </c>
      <c r="B1325" t="s">
        <v>14</v>
      </c>
      <c r="C1325" t="s">
        <v>410</v>
      </c>
      <c r="D1325">
        <v>9018810151</v>
      </c>
      <c r="E1325" s="1">
        <v>43187</v>
      </c>
      <c r="F1325" s="1">
        <v>43187</v>
      </c>
      <c r="G1325">
        <v>99514043</v>
      </c>
      <c r="H1325" t="s">
        <v>627</v>
      </c>
      <c r="I1325">
        <v>1098</v>
      </c>
      <c r="J1325" s="1">
        <v>43247</v>
      </c>
      <c r="K1325">
        <v>900</v>
      </c>
      <c r="L1325" s="1">
        <v>43248</v>
      </c>
      <c r="M1325">
        <v>1</v>
      </c>
      <c r="N1325">
        <f t="shared" si="20"/>
        <v>900</v>
      </c>
    </row>
    <row r="1326" spans="1:14" ht="15">
      <c r="A1326" t="s">
        <v>13</v>
      </c>
      <c r="B1326" t="s">
        <v>14</v>
      </c>
      <c r="C1326" t="s">
        <v>228</v>
      </c>
      <c r="D1326">
        <v>8082461008</v>
      </c>
      <c r="E1326" s="1">
        <v>43187</v>
      </c>
      <c r="F1326" s="1">
        <v>43187</v>
      </c>
      <c r="G1326">
        <v>99533386</v>
      </c>
      <c r="H1326">
        <v>18060003</v>
      </c>
      <c r="I1326">
        <v>2342.4</v>
      </c>
      <c r="J1326" s="1">
        <v>43247</v>
      </c>
      <c r="K1326">
        <v>1920</v>
      </c>
      <c r="L1326" s="1">
        <v>43243</v>
      </c>
      <c r="M1326">
        <v>-4</v>
      </c>
      <c r="N1326">
        <f t="shared" si="20"/>
        <v>-7680</v>
      </c>
    </row>
    <row r="1327" spans="1:14" ht="15">
      <c r="A1327" t="s">
        <v>13</v>
      </c>
      <c r="B1327" t="s">
        <v>14</v>
      </c>
      <c r="C1327" t="s">
        <v>228</v>
      </c>
      <c r="D1327">
        <v>8082461008</v>
      </c>
      <c r="E1327" s="1">
        <v>43187</v>
      </c>
      <c r="F1327" s="1">
        <v>43187</v>
      </c>
      <c r="G1327">
        <v>99533584</v>
      </c>
      <c r="H1327">
        <v>18060045</v>
      </c>
      <c r="I1327">
        <v>1761.63</v>
      </c>
      <c r="J1327" s="1">
        <v>43247</v>
      </c>
      <c r="K1327">
        <v>1443.96</v>
      </c>
      <c r="L1327" s="1">
        <v>43243</v>
      </c>
      <c r="M1327">
        <v>-4</v>
      </c>
      <c r="N1327">
        <f t="shared" si="20"/>
        <v>-5775.84</v>
      </c>
    </row>
    <row r="1328" spans="1:14" ht="15">
      <c r="A1328" t="s">
        <v>13</v>
      </c>
      <c r="B1328" t="s">
        <v>14</v>
      </c>
      <c r="C1328" t="s">
        <v>236</v>
      </c>
      <c r="D1328">
        <v>674840152</v>
      </c>
      <c r="E1328" s="1">
        <v>43188</v>
      </c>
      <c r="F1328" s="1">
        <v>43188</v>
      </c>
      <c r="G1328">
        <v>99538952</v>
      </c>
      <c r="H1328">
        <v>5301903929</v>
      </c>
      <c r="I1328">
        <v>250.05</v>
      </c>
      <c r="J1328" s="1">
        <v>43248</v>
      </c>
      <c r="K1328">
        <v>204.96</v>
      </c>
      <c r="L1328" s="1">
        <v>43214</v>
      </c>
      <c r="M1328">
        <v>-34</v>
      </c>
      <c r="N1328">
        <f t="shared" si="20"/>
        <v>-6968.64</v>
      </c>
    </row>
    <row r="1329" spans="1:14" ht="15">
      <c r="A1329" t="s">
        <v>13</v>
      </c>
      <c r="B1329" t="s">
        <v>14</v>
      </c>
      <c r="C1329" t="s">
        <v>233</v>
      </c>
      <c r="D1329">
        <v>6324460150</v>
      </c>
      <c r="E1329" s="1">
        <v>43188</v>
      </c>
      <c r="F1329" s="1">
        <v>43188</v>
      </c>
      <c r="G1329">
        <v>99540543</v>
      </c>
      <c r="H1329">
        <v>2182018425</v>
      </c>
      <c r="I1329">
        <v>97.6</v>
      </c>
      <c r="J1329" s="1">
        <v>43248</v>
      </c>
      <c r="K1329">
        <v>80</v>
      </c>
      <c r="L1329" s="1">
        <v>43243</v>
      </c>
      <c r="M1329">
        <v>-5</v>
      </c>
      <c r="N1329">
        <f t="shared" si="20"/>
        <v>-400</v>
      </c>
    </row>
    <row r="1330" spans="1:14" ht="15">
      <c r="A1330" t="s">
        <v>13</v>
      </c>
      <c r="B1330" t="s">
        <v>14</v>
      </c>
      <c r="C1330" t="s">
        <v>410</v>
      </c>
      <c r="D1330">
        <v>9018810151</v>
      </c>
      <c r="E1330" s="1">
        <v>43188</v>
      </c>
      <c r="F1330" s="1">
        <v>43188</v>
      </c>
      <c r="G1330">
        <v>99544318</v>
      </c>
      <c r="H1330" t="s">
        <v>628</v>
      </c>
      <c r="I1330">
        <v>768.6</v>
      </c>
      <c r="J1330" s="1">
        <v>43248</v>
      </c>
      <c r="K1330">
        <v>630</v>
      </c>
      <c r="L1330" s="1">
        <v>43248</v>
      </c>
      <c r="M1330">
        <v>0</v>
      </c>
      <c r="N1330">
        <f t="shared" si="20"/>
        <v>0</v>
      </c>
    </row>
    <row r="1331" spans="1:14" ht="15">
      <c r="A1331" t="s">
        <v>13</v>
      </c>
      <c r="B1331" t="s">
        <v>14</v>
      </c>
      <c r="C1331" t="s">
        <v>258</v>
      </c>
      <c r="D1331">
        <v>2109510368</v>
      </c>
      <c r="E1331" s="1">
        <v>43188</v>
      </c>
      <c r="F1331" s="1">
        <v>43188</v>
      </c>
      <c r="G1331">
        <v>99544792</v>
      </c>
      <c r="H1331">
        <v>261356</v>
      </c>
      <c r="I1331">
        <v>2340</v>
      </c>
      <c r="J1331" s="1">
        <v>43248</v>
      </c>
      <c r="K1331">
        <v>2250</v>
      </c>
      <c r="L1331" s="1">
        <v>43216</v>
      </c>
      <c r="M1331">
        <v>-32</v>
      </c>
      <c r="N1331">
        <f t="shared" si="20"/>
        <v>-72000</v>
      </c>
    </row>
    <row r="1332" spans="1:14" ht="15">
      <c r="A1332" t="s">
        <v>13</v>
      </c>
      <c r="B1332" t="s">
        <v>14</v>
      </c>
      <c r="C1332" t="s">
        <v>258</v>
      </c>
      <c r="D1332">
        <v>2109510368</v>
      </c>
      <c r="E1332" s="1">
        <v>43188</v>
      </c>
      <c r="F1332" s="1">
        <v>43188</v>
      </c>
      <c r="G1332">
        <v>99547092</v>
      </c>
      <c r="H1332">
        <v>261334</v>
      </c>
      <c r="I1332">
        <v>291.34</v>
      </c>
      <c r="J1332" s="1">
        <v>43248</v>
      </c>
      <c r="K1332">
        <v>238.8</v>
      </c>
      <c r="L1332" s="1">
        <v>43216</v>
      </c>
      <c r="M1332">
        <v>-32</v>
      </c>
      <c r="N1332">
        <f t="shared" si="20"/>
        <v>-7641.6</v>
      </c>
    </row>
    <row r="1333" spans="1:14" ht="15">
      <c r="A1333" t="s">
        <v>13</v>
      </c>
      <c r="B1333" t="s">
        <v>14</v>
      </c>
      <c r="C1333" t="s">
        <v>398</v>
      </c>
      <c r="D1333">
        <v>341960565</v>
      </c>
      <c r="E1333" s="1">
        <v>43188</v>
      </c>
      <c r="F1333" s="1">
        <v>43188</v>
      </c>
      <c r="G1333">
        <v>99575085</v>
      </c>
      <c r="H1333">
        <v>41</v>
      </c>
      <c r="I1333">
        <v>217.15</v>
      </c>
      <c r="J1333" s="1">
        <v>43248</v>
      </c>
      <c r="K1333">
        <v>177.99</v>
      </c>
      <c r="L1333" s="1">
        <v>43248</v>
      </c>
      <c r="M1333">
        <v>0</v>
      </c>
      <c r="N1333">
        <f t="shared" si="20"/>
        <v>0</v>
      </c>
    </row>
    <row r="1334" spans="1:14" ht="15">
      <c r="A1334" t="s">
        <v>13</v>
      </c>
      <c r="B1334" t="s">
        <v>14</v>
      </c>
      <c r="C1334" t="s">
        <v>348</v>
      </c>
      <c r="D1334">
        <v>2154270595</v>
      </c>
      <c r="E1334" s="1">
        <v>43188</v>
      </c>
      <c r="F1334" s="1">
        <v>43188</v>
      </c>
      <c r="G1334">
        <v>99583747</v>
      </c>
      <c r="H1334">
        <v>91804092</v>
      </c>
      <c r="I1334">
        <v>4880</v>
      </c>
      <c r="J1334" s="1">
        <v>43248</v>
      </c>
      <c r="K1334">
        <v>4000</v>
      </c>
      <c r="L1334" s="1">
        <v>43244</v>
      </c>
      <c r="M1334">
        <v>-4</v>
      </c>
      <c r="N1334">
        <f t="shared" si="20"/>
        <v>-16000</v>
      </c>
    </row>
    <row r="1335" spans="1:14" ht="15">
      <c r="A1335" t="s">
        <v>13</v>
      </c>
      <c r="B1335" t="s">
        <v>14</v>
      </c>
      <c r="C1335" t="s">
        <v>629</v>
      </c>
      <c r="D1335">
        <v>2292260599</v>
      </c>
      <c r="E1335" s="1">
        <v>43188</v>
      </c>
      <c r="F1335" s="1">
        <v>43188</v>
      </c>
      <c r="G1335">
        <v>99592504</v>
      </c>
      <c r="H1335">
        <v>620814959</v>
      </c>
      <c r="I1335">
        <v>3660</v>
      </c>
      <c r="J1335" s="1">
        <v>43248</v>
      </c>
      <c r="K1335">
        <v>3000</v>
      </c>
      <c r="L1335" s="1">
        <v>43244</v>
      </c>
      <c r="M1335">
        <v>-4</v>
      </c>
      <c r="N1335">
        <f t="shared" si="20"/>
        <v>-12000</v>
      </c>
    </row>
    <row r="1336" spans="1:14" ht="15">
      <c r="A1336" t="s">
        <v>13</v>
      </c>
      <c r="B1336" t="s">
        <v>14</v>
      </c>
      <c r="C1336" t="s">
        <v>291</v>
      </c>
      <c r="D1336">
        <v>1835220482</v>
      </c>
      <c r="E1336" s="1">
        <v>43188</v>
      </c>
      <c r="F1336" s="1">
        <v>43188</v>
      </c>
      <c r="G1336">
        <v>99598517</v>
      </c>
      <c r="H1336" t="s">
        <v>630</v>
      </c>
      <c r="I1336">
        <v>353.8</v>
      </c>
      <c r="J1336" s="1">
        <v>43248</v>
      </c>
      <c r="K1336">
        <v>290</v>
      </c>
      <c r="L1336" s="1">
        <v>43243</v>
      </c>
      <c r="M1336">
        <v>-5</v>
      </c>
      <c r="N1336">
        <f t="shared" si="20"/>
        <v>-1450</v>
      </c>
    </row>
    <row r="1337" spans="1:14" ht="15">
      <c r="A1337" t="s">
        <v>13</v>
      </c>
      <c r="B1337" t="s">
        <v>14</v>
      </c>
      <c r="C1337" t="s">
        <v>291</v>
      </c>
      <c r="D1337">
        <v>1835220482</v>
      </c>
      <c r="E1337" s="1">
        <v>43188</v>
      </c>
      <c r="F1337" s="1">
        <v>43188</v>
      </c>
      <c r="G1337">
        <v>99599582</v>
      </c>
      <c r="H1337" t="s">
        <v>631</v>
      </c>
      <c r="I1337">
        <v>4941</v>
      </c>
      <c r="J1337" s="1">
        <v>43248</v>
      </c>
      <c r="K1337">
        <v>4050</v>
      </c>
      <c r="L1337" s="1">
        <v>43243</v>
      </c>
      <c r="M1337">
        <v>-5</v>
      </c>
      <c r="N1337">
        <f t="shared" si="20"/>
        <v>-20250</v>
      </c>
    </row>
    <row r="1338" spans="1:14" ht="15">
      <c r="A1338" t="s">
        <v>13</v>
      </c>
      <c r="B1338" t="s">
        <v>14</v>
      </c>
      <c r="C1338" t="s">
        <v>241</v>
      </c>
      <c r="D1338">
        <v>1781570591</v>
      </c>
      <c r="E1338" s="1">
        <v>43188</v>
      </c>
      <c r="F1338" s="1">
        <v>43188</v>
      </c>
      <c r="G1338">
        <v>99615958</v>
      </c>
      <c r="H1338">
        <v>9780042856</v>
      </c>
      <c r="I1338">
        <v>287.65</v>
      </c>
      <c r="J1338" s="1">
        <v>43248</v>
      </c>
      <c r="K1338">
        <v>261.5</v>
      </c>
      <c r="L1338" s="1">
        <v>43244</v>
      </c>
      <c r="M1338">
        <v>-4</v>
      </c>
      <c r="N1338">
        <f t="shared" si="20"/>
        <v>-1046</v>
      </c>
    </row>
    <row r="1339" spans="1:14" ht="15">
      <c r="A1339" t="s">
        <v>13</v>
      </c>
      <c r="B1339" t="s">
        <v>14</v>
      </c>
      <c r="C1339" t="s">
        <v>243</v>
      </c>
      <c r="D1339">
        <v>11206730159</v>
      </c>
      <c r="E1339" s="1">
        <v>43188</v>
      </c>
      <c r="F1339" s="1">
        <v>43188</v>
      </c>
      <c r="G1339">
        <v>99617069</v>
      </c>
      <c r="H1339">
        <v>7171541537</v>
      </c>
      <c r="I1339">
        <v>2340</v>
      </c>
      <c r="J1339" s="1">
        <v>43248</v>
      </c>
      <c r="K1339">
        <v>2250</v>
      </c>
      <c r="L1339" s="1">
        <v>43243</v>
      </c>
      <c r="M1339">
        <v>-5</v>
      </c>
      <c r="N1339">
        <f t="shared" si="20"/>
        <v>-11250</v>
      </c>
    </row>
    <row r="1340" spans="1:14" ht="15">
      <c r="A1340" t="s">
        <v>13</v>
      </c>
      <c r="B1340" t="s">
        <v>14</v>
      </c>
      <c r="C1340" t="s">
        <v>35</v>
      </c>
      <c r="D1340">
        <v>9238800156</v>
      </c>
      <c r="E1340" s="1">
        <v>43188</v>
      </c>
      <c r="F1340" s="1">
        <v>43188</v>
      </c>
      <c r="G1340">
        <v>99620408</v>
      </c>
      <c r="H1340">
        <v>1024503727</v>
      </c>
      <c r="I1340">
        <v>427</v>
      </c>
      <c r="J1340" s="1">
        <v>43248</v>
      </c>
      <c r="K1340">
        <v>350</v>
      </c>
      <c r="L1340" s="1">
        <v>43243</v>
      </c>
      <c r="M1340">
        <v>-5</v>
      </c>
      <c r="N1340">
        <f t="shared" si="20"/>
        <v>-1750</v>
      </c>
    </row>
    <row r="1341" spans="1:14" ht="15">
      <c r="A1341" t="s">
        <v>13</v>
      </c>
      <c r="B1341" t="s">
        <v>14</v>
      </c>
      <c r="C1341" t="s">
        <v>16</v>
      </c>
      <c r="D1341">
        <v>4720630633</v>
      </c>
      <c r="E1341" s="1">
        <v>43189</v>
      </c>
      <c r="F1341" s="1">
        <v>43189</v>
      </c>
      <c r="G1341">
        <v>99630611</v>
      </c>
      <c r="H1341" t="s">
        <v>632</v>
      </c>
      <c r="I1341">
        <v>2403.4</v>
      </c>
      <c r="J1341" s="1">
        <v>43249</v>
      </c>
      <c r="K1341">
        <v>1970</v>
      </c>
      <c r="L1341" s="1">
        <v>43243</v>
      </c>
      <c r="M1341">
        <v>-6</v>
      </c>
      <c r="N1341">
        <f t="shared" si="20"/>
        <v>-11820</v>
      </c>
    </row>
    <row r="1342" spans="1:14" ht="15">
      <c r="A1342" t="s">
        <v>13</v>
      </c>
      <c r="B1342" t="s">
        <v>14</v>
      </c>
      <c r="C1342" t="s">
        <v>16</v>
      </c>
      <c r="D1342">
        <v>4720630633</v>
      </c>
      <c r="E1342" s="1">
        <v>43189</v>
      </c>
      <c r="F1342" s="1">
        <v>43189</v>
      </c>
      <c r="G1342">
        <v>99630612</v>
      </c>
      <c r="H1342" t="s">
        <v>633</v>
      </c>
      <c r="I1342">
        <v>710.04</v>
      </c>
      <c r="J1342" s="1">
        <v>43249</v>
      </c>
      <c r="K1342">
        <v>582</v>
      </c>
      <c r="L1342" s="1">
        <v>43243</v>
      </c>
      <c r="M1342">
        <v>-6</v>
      </c>
      <c r="N1342">
        <f t="shared" si="20"/>
        <v>-3492</v>
      </c>
    </row>
    <row r="1343" spans="1:14" ht="15">
      <c r="A1343" t="s">
        <v>13</v>
      </c>
      <c r="B1343" t="s">
        <v>14</v>
      </c>
      <c r="C1343" t="s">
        <v>634</v>
      </c>
      <c r="D1343">
        <v>5653560960</v>
      </c>
      <c r="E1343" s="1">
        <v>43189</v>
      </c>
      <c r="F1343" s="1">
        <v>43189</v>
      </c>
      <c r="G1343">
        <v>99650625</v>
      </c>
      <c r="H1343">
        <v>111411440</v>
      </c>
      <c r="I1343">
        <v>589.99</v>
      </c>
      <c r="J1343" s="1">
        <v>43249</v>
      </c>
      <c r="K1343">
        <v>483.6</v>
      </c>
      <c r="L1343" s="1">
        <v>43216</v>
      </c>
      <c r="M1343">
        <v>-33</v>
      </c>
      <c r="N1343">
        <f t="shared" si="20"/>
        <v>-15958.800000000001</v>
      </c>
    </row>
    <row r="1344" spans="1:14" ht="15">
      <c r="A1344" t="s">
        <v>13</v>
      </c>
      <c r="B1344" t="s">
        <v>14</v>
      </c>
      <c r="C1344" t="s">
        <v>634</v>
      </c>
      <c r="D1344">
        <v>5653560960</v>
      </c>
      <c r="E1344" s="1">
        <v>43189</v>
      </c>
      <c r="F1344" s="1">
        <v>43189</v>
      </c>
      <c r="G1344">
        <v>99650955</v>
      </c>
      <c r="H1344">
        <v>111411439</v>
      </c>
      <c r="I1344">
        <v>5275.66</v>
      </c>
      <c r="J1344" s="1">
        <v>43249</v>
      </c>
      <c r="K1344">
        <v>4324.31</v>
      </c>
      <c r="L1344" s="1">
        <v>43216</v>
      </c>
      <c r="M1344">
        <v>-33</v>
      </c>
      <c r="N1344">
        <f t="shared" si="20"/>
        <v>-142702.23</v>
      </c>
    </row>
    <row r="1345" spans="1:14" ht="15">
      <c r="A1345" t="s">
        <v>13</v>
      </c>
      <c r="B1345" t="s">
        <v>14</v>
      </c>
      <c r="C1345" t="s">
        <v>635</v>
      </c>
      <c r="D1345">
        <v>2364520615</v>
      </c>
      <c r="E1345" s="1">
        <v>43189</v>
      </c>
      <c r="F1345" s="1">
        <v>43189</v>
      </c>
      <c r="G1345">
        <v>99655336</v>
      </c>
      <c r="H1345" s="2">
        <v>43155</v>
      </c>
      <c r="I1345">
        <v>71166.66</v>
      </c>
      <c r="J1345" s="1">
        <v>43249</v>
      </c>
      <c r="K1345">
        <v>58333.33</v>
      </c>
      <c r="L1345" s="1">
        <v>43214</v>
      </c>
      <c r="M1345">
        <v>-35</v>
      </c>
      <c r="N1345">
        <f t="shared" si="20"/>
        <v>-2041666.55</v>
      </c>
    </row>
    <row r="1346" spans="1:14" ht="15">
      <c r="A1346" t="s">
        <v>13</v>
      </c>
      <c r="B1346" t="s">
        <v>14</v>
      </c>
      <c r="C1346" t="s">
        <v>635</v>
      </c>
      <c r="D1346">
        <v>2364520615</v>
      </c>
      <c r="E1346" s="1">
        <v>43189</v>
      </c>
      <c r="F1346" s="1">
        <v>43189</v>
      </c>
      <c r="G1346">
        <v>99655556</v>
      </c>
      <c r="H1346" s="2">
        <v>43156</v>
      </c>
      <c r="I1346">
        <v>4026</v>
      </c>
      <c r="J1346" s="1">
        <v>43249</v>
      </c>
      <c r="K1346">
        <v>3300</v>
      </c>
      <c r="L1346" s="1">
        <v>43214</v>
      </c>
      <c r="M1346">
        <v>-35</v>
      </c>
      <c r="N1346">
        <f t="shared" si="20"/>
        <v>-115500</v>
      </c>
    </row>
    <row r="1347" spans="1:14" ht="15">
      <c r="A1347" t="s">
        <v>13</v>
      </c>
      <c r="B1347" t="s">
        <v>14</v>
      </c>
      <c r="C1347" t="s">
        <v>636</v>
      </c>
      <c r="D1347">
        <v>8416251216</v>
      </c>
      <c r="E1347" s="1">
        <v>43189</v>
      </c>
      <c r="F1347" s="1">
        <v>43189</v>
      </c>
      <c r="G1347">
        <v>99657456</v>
      </c>
      <c r="H1347" t="s">
        <v>637</v>
      </c>
      <c r="I1347">
        <v>3318.4</v>
      </c>
      <c r="J1347" s="1">
        <v>43249</v>
      </c>
      <c r="K1347">
        <v>2720</v>
      </c>
      <c r="L1347" s="1">
        <v>43244</v>
      </c>
      <c r="M1347">
        <v>-5</v>
      </c>
      <c r="N1347">
        <f aca="true" t="shared" si="21" ref="N1347:N1410">M1347*K1347</f>
        <v>-13600</v>
      </c>
    </row>
    <row r="1348" spans="1:14" ht="15">
      <c r="A1348" t="s">
        <v>13</v>
      </c>
      <c r="B1348" t="s">
        <v>14</v>
      </c>
      <c r="C1348" t="s">
        <v>345</v>
      </c>
      <c r="D1348">
        <v>7869740584</v>
      </c>
      <c r="E1348" s="1">
        <v>43189</v>
      </c>
      <c r="F1348" s="1">
        <v>43189</v>
      </c>
      <c r="G1348">
        <v>99666444</v>
      </c>
      <c r="H1348" t="s">
        <v>638</v>
      </c>
      <c r="I1348">
        <v>2220.4</v>
      </c>
      <c r="J1348" s="1">
        <v>43249</v>
      </c>
      <c r="K1348">
        <v>1820</v>
      </c>
      <c r="L1348" s="1">
        <v>43244</v>
      </c>
      <c r="M1348">
        <v>-5</v>
      </c>
      <c r="N1348">
        <f t="shared" si="21"/>
        <v>-9100</v>
      </c>
    </row>
    <row r="1349" spans="1:14" ht="15">
      <c r="A1349" t="s">
        <v>13</v>
      </c>
      <c r="B1349" t="s">
        <v>14</v>
      </c>
      <c r="C1349" t="s">
        <v>122</v>
      </c>
      <c r="D1349">
        <v>3524050238</v>
      </c>
      <c r="E1349" s="1">
        <v>43189</v>
      </c>
      <c r="F1349" s="1">
        <v>43189</v>
      </c>
      <c r="G1349">
        <v>99685173</v>
      </c>
      <c r="H1349">
        <v>740575047</v>
      </c>
      <c r="I1349">
        <v>2845.53</v>
      </c>
      <c r="J1349" s="1">
        <v>43249</v>
      </c>
      <c r="K1349">
        <v>2332.4</v>
      </c>
      <c r="L1349" s="1">
        <v>43244</v>
      </c>
      <c r="M1349">
        <v>-5</v>
      </c>
      <c r="N1349">
        <f t="shared" si="21"/>
        <v>-11662</v>
      </c>
    </row>
    <row r="1350" spans="1:14" ht="15">
      <c r="A1350" t="s">
        <v>13</v>
      </c>
      <c r="B1350" t="s">
        <v>14</v>
      </c>
      <c r="C1350" t="s">
        <v>131</v>
      </c>
      <c r="D1350">
        <v>759430267</v>
      </c>
      <c r="E1350" s="1">
        <v>43189</v>
      </c>
      <c r="F1350" s="1">
        <v>43189</v>
      </c>
      <c r="G1350">
        <v>99694680</v>
      </c>
      <c r="H1350" t="s">
        <v>639</v>
      </c>
      <c r="I1350">
        <v>866.2</v>
      </c>
      <c r="J1350" s="1">
        <v>43249</v>
      </c>
      <c r="K1350">
        <v>710</v>
      </c>
      <c r="L1350" s="1">
        <v>43244</v>
      </c>
      <c r="M1350">
        <v>-5</v>
      </c>
      <c r="N1350">
        <f t="shared" si="21"/>
        <v>-3550</v>
      </c>
    </row>
    <row r="1351" spans="1:14" ht="15">
      <c r="A1351" t="s">
        <v>13</v>
      </c>
      <c r="B1351" t="s">
        <v>14</v>
      </c>
      <c r="C1351" t="s">
        <v>131</v>
      </c>
      <c r="D1351">
        <v>759430267</v>
      </c>
      <c r="E1351" s="1">
        <v>43189</v>
      </c>
      <c r="F1351" s="1">
        <v>43189</v>
      </c>
      <c r="G1351">
        <v>99694694</v>
      </c>
      <c r="H1351" t="s">
        <v>640</v>
      </c>
      <c r="I1351">
        <v>732</v>
      </c>
      <c r="J1351" s="1">
        <v>43249</v>
      </c>
      <c r="K1351">
        <v>600</v>
      </c>
      <c r="L1351" s="1">
        <v>43244</v>
      </c>
      <c r="M1351">
        <v>-5</v>
      </c>
      <c r="N1351">
        <f t="shared" si="21"/>
        <v>-3000</v>
      </c>
    </row>
    <row r="1352" spans="1:14" ht="15">
      <c r="A1352" t="s">
        <v>13</v>
      </c>
      <c r="B1352" t="s">
        <v>14</v>
      </c>
      <c r="C1352" t="s">
        <v>131</v>
      </c>
      <c r="D1352">
        <v>759430267</v>
      </c>
      <c r="E1352" s="1">
        <v>43189</v>
      </c>
      <c r="F1352" s="1">
        <v>43189</v>
      </c>
      <c r="G1352">
        <v>99695560</v>
      </c>
      <c r="H1352" t="s">
        <v>641</v>
      </c>
      <c r="I1352">
        <v>644.16</v>
      </c>
      <c r="J1352" s="1">
        <v>43249</v>
      </c>
      <c r="K1352">
        <v>528</v>
      </c>
      <c r="L1352" s="1">
        <v>43244</v>
      </c>
      <c r="M1352">
        <v>-5</v>
      </c>
      <c r="N1352">
        <f t="shared" si="21"/>
        <v>-2640</v>
      </c>
    </row>
    <row r="1353" spans="1:14" ht="15">
      <c r="A1353" t="s">
        <v>13</v>
      </c>
      <c r="B1353" t="s">
        <v>14</v>
      </c>
      <c r="C1353" t="s">
        <v>496</v>
      </c>
      <c r="D1353">
        <v>11947650153</v>
      </c>
      <c r="E1353" s="1">
        <v>43189</v>
      </c>
      <c r="F1353" s="1">
        <v>43189</v>
      </c>
      <c r="G1353">
        <v>99702650</v>
      </c>
      <c r="H1353" t="s">
        <v>642</v>
      </c>
      <c r="I1353">
        <v>170.93</v>
      </c>
      <c r="J1353" s="1">
        <v>43249</v>
      </c>
      <c r="K1353">
        <v>170.6</v>
      </c>
      <c r="L1353" s="1">
        <v>43251</v>
      </c>
      <c r="M1353">
        <v>2</v>
      </c>
      <c r="N1353">
        <f t="shared" si="21"/>
        <v>341.2</v>
      </c>
    </row>
    <row r="1354" spans="1:14" ht="15">
      <c r="A1354" t="s">
        <v>13</v>
      </c>
      <c r="B1354" t="s">
        <v>14</v>
      </c>
      <c r="C1354" t="s">
        <v>38</v>
      </c>
      <c r="D1354">
        <v>2173550282</v>
      </c>
      <c r="E1354" s="1">
        <v>43189</v>
      </c>
      <c r="F1354" s="1">
        <v>43189</v>
      </c>
      <c r="G1354">
        <v>99705413</v>
      </c>
      <c r="H1354" t="s">
        <v>643</v>
      </c>
      <c r="I1354">
        <v>2394.25</v>
      </c>
      <c r="J1354" s="1">
        <v>43249</v>
      </c>
      <c r="K1354">
        <v>1962.5</v>
      </c>
      <c r="L1354" s="1">
        <v>43244</v>
      </c>
      <c r="M1354">
        <v>-5</v>
      </c>
      <c r="N1354">
        <f t="shared" si="21"/>
        <v>-9812.5</v>
      </c>
    </row>
    <row r="1355" spans="1:14" ht="15">
      <c r="A1355" t="s">
        <v>13</v>
      </c>
      <c r="B1355" t="s">
        <v>14</v>
      </c>
      <c r="C1355" t="s">
        <v>230</v>
      </c>
      <c r="D1355">
        <v>2705540165</v>
      </c>
      <c r="E1355" s="1">
        <v>43189</v>
      </c>
      <c r="F1355" s="1">
        <v>43189</v>
      </c>
      <c r="G1355">
        <v>99709806</v>
      </c>
      <c r="H1355">
        <v>3297</v>
      </c>
      <c r="I1355">
        <v>570.96</v>
      </c>
      <c r="J1355" s="1">
        <v>43249</v>
      </c>
      <c r="K1355">
        <v>468</v>
      </c>
      <c r="L1355" s="1">
        <v>43248</v>
      </c>
      <c r="M1355">
        <v>-1</v>
      </c>
      <c r="N1355">
        <f t="shared" si="21"/>
        <v>-468</v>
      </c>
    </row>
    <row r="1356" spans="1:14" ht="15">
      <c r="A1356" t="s">
        <v>13</v>
      </c>
      <c r="B1356" t="s">
        <v>14</v>
      </c>
      <c r="C1356" t="s">
        <v>26</v>
      </c>
      <c r="D1356">
        <v>212840235</v>
      </c>
      <c r="E1356" s="1">
        <v>43189</v>
      </c>
      <c r="F1356" s="1">
        <v>43189</v>
      </c>
      <c r="G1356">
        <v>99727686</v>
      </c>
      <c r="H1356">
        <v>1000018581</v>
      </c>
      <c r="I1356">
        <v>4455</v>
      </c>
      <c r="J1356" s="1">
        <v>43249</v>
      </c>
      <c r="K1356">
        <v>4050</v>
      </c>
      <c r="L1356" s="1">
        <v>43244</v>
      </c>
      <c r="M1356">
        <v>-5</v>
      </c>
      <c r="N1356">
        <f t="shared" si="21"/>
        <v>-20250</v>
      </c>
    </row>
    <row r="1357" spans="1:14" ht="15">
      <c r="A1357" t="s">
        <v>13</v>
      </c>
      <c r="B1357" t="s">
        <v>14</v>
      </c>
      <c r="C1357" t="s">
        <v>31</v>
      </c>
      <c r="D1357">
        <v>6356990967</v>
      </c>
      <c r="E1357" s="1">
        <v>43190</v>
      </c>
      <c r="F1357" s="1">
        <v>43190</v>
      </c>
      <c r="G1357">
        <v>99735210</v>
      </c>
      <c r="H1357">
        <v>36000543</v>
      </c>
      <c r="I1357">
        <v>485.68</v>
      </c>
      <c r="J1357" s="1">
        <v>43250</v>
      </c>
      <c r="K1357">
        <v>467</v>
      </c>
      <c r="L1357" s="1">
        <v>43243</v>
      </c>
      <c r="M1357">
        <v>-7</v>
      </c>
      <c r="N1357">
        <f t="shared" si="21"/>
        <v>-3269</v>
      </c>
    </row>
    <row r="1358" spans="1:14" ht="15">
      <c r="A1358" t="s">
        <v>13</v>
      </c>
      <c r="B1358" t="s">
        <v>14</v>
      </c>
      <c r="C1358" t="s">
        <v>141</v>
      </c>
      <c r="D1358">
        <v>4029180371</v>
      </c>
      <c r="E1358" s="1">
        <v>43192</v>
      </c>
      <c r="F1358" s="1">
        <v>43192</v>
      </c>
      <c r="G1358">
        <v>99757811</v>
      </c>
      <c r="H1358" t="s">
        <v>644</v>
      </c>
      <c r="I1358">
        <v>155.77</v>
      </c>
      <c r="J1358" s="1">
        <v>43252</v>
      </c>
      <c r="K1358">
        <v>127.68</v>
      </c>
      <c r="L1358" s="1">
        <v>43244</v>
      </c>
      <c r="M1358">
        <v>-8</v>
      </c>
      <c r="N1358">
        <f t="shared" si="21"/>
        <v>-1021.44</v>
      </c>
    </row>
    <row r="1359" spans="1:14" ht="15">
      <c r="A1359" t="s">
        <v>13</v>
      </c>
      <c r="B1359" t="s">
        <v>14</v>
      </c>
      <c r="C1359" t="s">
        <v>141</v>
      </c>
      <c r="D1359">
        <v>4029180371</v>
      </c>
      <c r="E1359" s="1">
        <v>43192</v>
      </c>
      <c r="F1359" s="1">
        <v>43192</v>
      </c>
      <c r="G1359">
        <v>99757816</v>
      </c>
      <c r="H1359" t="s">
        <v>645</v>
      </c>
      <c r="I1359">
        <v>1022.71</v>
      </c>
      <c r="J1359" s="1">
        <v>43252</v>
      </c>
      <c r="K1359">
        <v>838.29</v>
      </c>
      <c r="L1359" s="1">
        <v>43244</v>
      </c>
      <c r="M1359">
        <v>-8</v>
      </c>
      <c r="N1359">
        <f t="shared" si="21"/>
        <v>-6706.32</v>
      </c>
    </row>
    <row r="1360" spans="1:14" ht="15">
      <c r="A1360" t="s">
        <v>13</v>
      </c>
      <c r="B1360" t="s">
        <v>14</v>
      </c>
      <c r="C1360" t="s">
        <v>646</v>
      </c>
      <c r="D1360">
        <v>1757390610</v>
      </c>
      <c r="E1360" s="1">
        <v>43193</v>
      </c>
      <c r="F1360" s="1">
        <v>43193</v>
      </c>
      <c r="G1360">
        <v>99770529</v>
      </c>
      <c r="H1360" t="s">
        <v>647</v>
      </c>
      <c r="I1360">
        <v>2135</v>
      </c>
      <c r="J1360" s="1">
        <v>43253</v>
      </c>
      <c r="K1360">
        <v>1750</v>
      </c>
      <c r="L1360" s="1">
        <v>43248</v>
      </c>
      <c r="M1360">
        <v>-5</v>
      </c>
      <c r="N1360">
        <f t="shared" si="21"/>
        <v>-8750</v>
      </c>
    </row>
    <row r="1361" spans="1:14" ht="15">
      <c r="A1361" t="s">
        <v>13</v>
      </c>
      <c r="B1361" t="s">
        <v>14</v>
      </c>
      <c r="C1361" t="s">
        <v>15</v>
      </c>
      <c r="D1361">
        <v>12572900152</v>
      </c>
      <c r="E1361" s="1">
        <v>43193</v>
      </c>
      <c r="F1361" s="1">
        <v>43193</v>
      </c>
      <c r="G1361">
        <v>99770631</v>
      </c>
      <c r="H1361">
        <v>25457217</v>
      </c>
      <c r="I1361">
        <v>474.24</v>
      </c>
      <c r="J1361" s="1">
        <v>43253</v>
      </c>
      <c r="K1361">
        <v>456</v>
      </c>
      <c r="L1361" s="1">
        <v>43243</v>
      </c>
      <c r="M1361">
        <v>-10</v>
      </c>
      <c r="N1361">
        <f t="shared" si="21"/>
        <v>-4560</v>
      </c>
    </row>
    <row r="1362" spans="1:14" ht="15">
      <c r="A1362" t="s">
        <v>13</v>
      </c>
      <c r="B1362" t="s">
        <v>14</v>
      </c>
      <c r="C1362" t="s">
        <v>15</v>
      </c>
      <c r="D1362">
        <v>12572900152</v>
      </c>
      <c r="E1362" s="1">
        <v>43193</v>
      </c>
      <c r="F1362" s="1">
        <v>43193</v>
      </c>
      <c r="G1362">
        <v>99771073</v>
      </c>
      <c r="H1362">
        <v>25457165</v>
      </c>
      <c r="I1362">
        <v>1803.69</v>
      </c>
      <c r="J1362" s="1">
        <v>43253</v>
      </c>
      <c r="K1362">
        <v>1734.32</v>
      </c>
      <c r="L1362" s="1">
        <v>43243</v>
      </c>
      <c r="M1362">
        <v>-10</v>
      </c>
      <c r="N1362">
        <f t="shared" si="21"/>
        <v>-17343.2</v>
      </c>
    </row>
    <row r="1363" spans="1:14" ht="15">
      <c r="A1363" t="s">
        <v>13</v>
      </c>
      <c r="B1363" t="s">
        <v>14</v>
      </c>
      <c r="C1363" t="s">
        <v>180</v>
      </c>
      <c r="D1363" t="s">
        <v>181</v>
      </c>
      <c r="E1363" s="1">
        <v>43193</v>
      </c>
      <c r="F1363" s="1">
        <v>43193</v>
      </c>
      <c r="G1363">
        <v>99776579</v>
      </c>
      <c r="H1363" t="s">
        <v>401</v>
      </c>
      <c r="I1363">
        <v>2400</v>
      </c>
      <c r="J1363" s="1">
        <v>43253</v>
      </c>
      <c r="K1363">
        <v>2400</v>
      </c>
      <c r="L1363" s="1">
        <v>43249</v>
      </c>
      <c r="M1363">
        <v>-4</v>
      </c>
      <c r="N1363">
        <f t="shared" si="21"/>
        <v>-9600</v>
      </c>
    </row>
    <row r="1364" spans="1:14" ht="15">
      <c r="A1364" t="s">
        <v>13</v>
      </c>
      <c r="B1364" t="s">
        <v>14</v>
      </c>
      <c r="C1364" t="s">
        <v>155</v>
      </c>
      <c r="D1364">
        <v>6111530637</v>
      </c>
      <c r="E1364" s="1">
        <v>43193</v>
      </c>
      <c r="F1364" s="1">
        <v>43193</v>
      </c>
      <c r="G1364">
        <v>99795818</v>
      </c>
      <c r="H1364" t="s">
        <v>648</v>
      </c>
      <c r="I1364">
        <v>349.16</v>
      </c>
      <c r="J1364" s="1">
        <v>43253</v>
      </c>
      <c r="K1364">
        <v>286.2</v>
      </c>
      <c r="L1364" s="1">
        <v>43214</v>
      </c>
      <c r="M1364">
        <v>-39</v>
      </c>
      <c r="N1364">
        <f t="shared" si="21"/>
        <v>-11161.8</v>
      </c>
    </row>
    <row r="1365" spans="1:14" ht="15">
      <c r="A1365" t="s">
        <v>13</v>
      </c>
      <c r="B1365" t="s">
        <v>14</v>
      </c>
      <c r="C1365" t="s">
        <v>155</v>
      </c>
      <c r="D1365">
        <v>6111530637</v>
      </c>
      <c r="E1365" s="1">
        <v>43193</v>
      </c>
      <c r="F1365" s="1">
        <v>43193</v>
      </c>
      <c r="G1365">
        <v>99795826</v>
      </c>
      <c r="H1365" t="s">
        <v>649</v>
      </c>
      <c r="I1365">
        <v>194.71</v>
      </c>
      <c r="J1365" s="1">
        <v>43253</v>
      </c>
      <c r="K1365">
        <v>159.6</v>
      </c>
      <c r="L1365" s="1">
        <v>43214</v>
      </c>
      <c r="M1365">
        <v>-39</v>
      </c>
      <c r="N1365">
        <f t="shared" si="21"/>
        <v>-6224.4</v>
      </c>
    </row>
    <row r="1366" spans="1:14" ht="15">
      <c r="A1366" t="s">
        <v>13</v>
      </c>
      <c r="B1366" t="s">
        <v>14</v>
      </c>
      <c r="C1366" t="s">
        <v>264</v>
      </c>
      <c r="D1366">
        <v>4844800658</v>
      </c>
      <c r="E1366" s="1">
        <v>43193</v>
      </c>
      <c r="F1366" s="1">
        <v>43193</v>
      </c>
      <c r="G1366">
        <v>99846528</v>
      </c>
      <c r="H1366" t="s">
        <v>650</v>
      </c>
      <c r="I1366">
        <v>854</v>
      </c>
      <c r="J1366" s="1">
        <v>43253</v>
      </c>
      <c r="K1366">
        <v>700</v>
      </c>
      <c r="L1366" s="1">
        <v>43249</v>
      </c>
      <c r="M1366">
        <v>-4</v>
      </c>
      <c r="N1366">
        <f t="shared" si="21"/>
        <v>-2800</v>
      </c>
    </row>
    <row r="1367" spans="1:14" ht="15">
      <c r="A1367" t="s">
        <v>13</v>
      </c>
      <c r="B1367" t="s">
        <v>14</v>
      </c>
      <c r="C1367" t="s">
        <v>110</v>
      </c>
      <c r="D1367" t="s">
        <v>111</v>
      </c>
      <c r="E1367" s="1">
        <v>43193</v>
      </c>
      <c r="F1367" s="1">
        <v>43193</v>
      </c>
      <c r="G1367">
        <v>99854165</v>
      </c>
      <c r="H1367" t="s">
        <v>284</v>
      </c>
      <c r="I1367">
        <v>10920</v>
      </c>
      <c r="J1367" s="1">
        <v>43253</v>
      </c>
      <c r="K1367">
        <v>10920</v>
      </c>
      <c r="L1367" s="1">
        <v>43251</v>
      </c>
      <c r="M1367">
        <v>-2</v>
      </c>
      <c r="N1367">
        <f t="shared" si="21"/>
        <v>-21840</v>
      </c>
    </row>
    <row r="1368" spans="1:14" ht="15">
      <c r="A1368" t="s">
        <v>13</v>
      </c>
      <c r="B1368" t="s">
        <v>14</v>
      </c>
      <c r="C1368" t="s">
        <v>490</v>
      </c>
      <c r="D1368">
        <v>9012850153</v>
      </c>
      <c r="E1368" s="1">
        <v>43193</v>
      </c>
      <c r="F1368" s="1">
        <v>43193</v>
      </c>
      <c r="G1368">
        <v>99861294</v>
      </c>
      <c r="H1368">
        <v>1618025625</v>
      </c>
      <c r="I1368">
        <v>633.36</v>
      </c>
      <c r="J1368" s="1">
        <v>43253</v>
      </c>
      <c r="K1368">
        <v>609</v>
      </c>
      <c r="L1368" s="1">
        <v>43244</v>
      </c>
      <c r="M1368">
        <v>-9</v>
      </c>
      <c r="N1368">
        <f t="shared" si="21"/>
        <v>-5481</v>
      </c>
    </row>
    <row r="1369" spans="1:14" ht="15">
      <c r="A1369" t="s">
        <v>13</v>
      </c>
      <c r="B1369" t="s">
        <v>14</v>
      </c>
      <c r="C1369" t="s">
        <v>490</v>
      </c>
      <c r="D1369">
        <v>9012850153</v>
      </c>
      <c r="E1369" s="1">
        <v>43193</v>
      </c>
      <c r="F1369" s="1">
        <v>43193</v>
      </c>
      <c r="G1369">
        <v>99861296</v>
      </c>
      <c r="H1369">
        <v>1618025628</v>
      </c>
      <c r="I1369">
        <v>735.28</v>
      </c>
      <c r="J1369" s="1">
        <v>43253</v>
      </c>
      <c r="K1369">
        <v>707</v>
      </c>
      <c r="L1369" s="1">
        <v>43244</v>
      </c>
      <c r="M1369">
        <v>-9</v>
      </c>
      <c r="N1369">
        <f t="shared" si="21"/>
        <v>-6363</v>
      </c>
    </row>
    <row r="1370" spans="1:14" ht="15">
      <c r="A1370" t="s">
        <v>13</v>
      </c>
      <c r="B1370" t="s">
        <v>14</v>
      </c>
      <c r="C1370" t="s">
        <v>651</v>
      </c>
      <c r="D1370">
        <v>7020730631</v>
      </c>
      <c r="E1370" s="1">
        <v>43193</v>
      </c>
      <c r="F1370" s="1">
        <v>43193</v>
      </c>
      <c r="G1370">
        <v>99863491</v>
      </c>
      <c r="H1370" t="s">
        <v>652</v>
      </c>
      <c r="I1370">
        <v>43.92</v>
      </c>
      <c r="J1370" s="1">
        <v>43253</v>
      </c>
      <c r="K1370">
        <v>36</v>
      </c>
      <c r="L1370" s="1">
        <v>43244</v>
      </c>
      <c r="M1370">
        <v>-9</v>
      </c>
      <c r="N1370">
        <f t="shared" si="21"/>
        <v>-324</v>
      </c>
    </row>
    <row r="1371" spans="1:14" ht="15">
      <c r="A1371" t="s">
        <v>13</v>
      </c>
      <c r="B1371" t="s">
        <v>14</v>
      </c>
      <c r="C1371" t="s">
        <v>651</v>
      </c>
      <c r="D1371">
        <v>7020730631</v>
      </c>
      <c r="E1371" s="1">
        <v>43193</v>
      </c>
      <c r="F1371" s="1">
        <v>43193</v>
      </c>
      <c r="G1371">
        <v>99863504</v>
      </c>
      <c r="H1371" t="s">
        <v>653</v>
      </c>
      <c r="I1371">
        <v>1250.5</v>
      </c>
      <c r="J1371" s="1">
        <v>43253</v>
      </c>
      <c r="K1371">
        <v>1025</v>
      </c>
      <c r="L1371" s="1">
        <v>43244</v>
      </c>
      <c r="M1371">
        <v>-9</v>
      </c>
      <c r="N1371">
        <f t="shared" si="21"/>
        <v>-9225</v>
      </c>
    </row>
    <row r="1372" spans="1:14" ht="15">
      <c r="A1372" t="s">
        <v>13</v>
      </c>
      <c r="B1372" t="s">
        <v>14</v>
      </c>
      <c r="C1372" t="s">
        <v>651</v>
      </c>
      <c r="D1372">
        <v>7020730631</v>
      </c>
      <c r="E1372" s="1">
        <v>43193</v>
      </c>
      <c r="F1372" s="1">
        <v>43193</v>
      </c>
      <c r="G1372">
        <v>99863505</v>
      </c>
      <c r="H1372" t="s">
        <v>654</v>
      </c>
      <c r="I1372">
        <v>180.56</v>
      </c>
      <c r="J1372" s="1">
        <v>43253</v>
      </c>
      <c r="K1372">
        <v>148</v>
      </c>
      <c r="L1372" s="1">
        <v>43244</v>
      </c>
      <c r="M1372">
        <v>-9</v>
      </c>
      <c r="N1372">
        <f t="shared" si="21"/>
        <v>-1332</v>
      </c>
    </row>
    <row r="1373" spans="1:14" ht="15">
      <c r="A1373" t="s">
        <v>13</v>
      </c>
      <c r="B1373" t="s">
        <v>14</v>
      </c>
      <c r="C1373" t="s">
        <v>35</v>
      </c>
      <c r="D1373">
        <v>9238800156</v>
      </c>
      <c r="E1373" s="1">
        <v>43193</v>
      </c>
      <c r="F1373" s="1">
        <v>43193</v>
      </c>
      <c r="G1373">
        <v>99904341</v>
      </c>
      <c r="H1373">
        <v>1024506404</v>
      </c>
      <c r="I1373">
        <v>14560</v>
      </c>
      <c r="J1373" s="1">
        <v>43253</v>
      </c>
      <c r="K1373">
        <v>14000</v>
      </c>
      <c r="L1373" s="1">
        <v>43243</v>
      </c>
      <c r="M1373">
        <v>-10</v>
      </c>
      <c r="N1373">
        <f t="shared" si="21"/>
        <v>-140000</v>
      </c>
    </row>
    <row r="1374" spans="1:14" ht="15">
      <c r="A1374" t="s">
        <v>13</v>
      </c>
      <c r="B1374" t="s">
        <v>14</v>
      </c>
      <c r="C1374" t="s">
        <v>35</v>
      </c>
      <c r="D1374">
        <v>9238800156</v>
      </c>
      <c r="E1374" s="1">
        <v>43193</v>
      </c>
      <c r="F1374" s="1">
        <v>43193</v>
      </c>
      <c r="G1374">
        <v>99904342</v>
      </c>
      <c r="H1374">
        <v>1024506403</v>
      </c>
      <c r="I1374">
        <v>133.96</v>
      </c>
      <c r="J1374" s="1">
        <v>43253</v>
      </c>
      <c r="K1374">
        <v>109.8</v>
      </c>
      <c r="L1374" s="1">
        <v>43243</v>
      </c>
      <c r="M1374">
        <v>-10</v>
      </c>
      <c r="N1374">
        <f t="shared" si="21"/>
        <v>-1098</v>
      </c>
    </row>
    <row r="1375" spans="1:14" ht="15">
      <c r="A1375" t="s">
        <v>13</v>
      </c>
      <c r="B1375" t="s">
        <v>14</v>
      </c>
      <c r="C1375" t="s">
        <v>228</v>
      </c>
      <c r="D1375">
        <v>8082461008</v>
      </c>
      <c r="E1375" s="1">
        <v>43193</v>
      </c>
      <c r="F1375" s="1">
        <v>43193</v>
      </c>
      <c r="G1375">
        <v>99906792</v>
      </c>
      <c r="H1375">
        <v>18064089</v>
      </c>
      <c r="I1375">
        <v>380.64</v>
      </c>
      <c r="J1375" s="1">
        <v>43253</v>
      </c>
      <c r="K1375">
        <v>312</v>
      </c>
      <c r="L1375" s="1">
        <v>43243</v>
      </c>
      <c r="M1375">
        <v>-10</v>
      </c>
      <c r="N1375">
        <f t="shared" si="21"/>
        <v>-3120</v>
      </c>
    </row>
    <row r="1376" spans="1:14" ht="15">
      <c r="A1376" t="s">
        <v>13</v>
      </c>
      <c r="B1376" t="s">
        <v>14</v>
      </c>
      <c r="C1376" t="s">
        <v>90</v>
      </c>
      <c r="D1376">
        <v>6068041000</v>
      </c>
      <c r="E1376" s="1">
        <v>43194</v>
      </c>
      <c r="F1376" s="1">
        <v>43194</v>
      </c>
      <c r="G1376">
        <v>99908598</v>
      </c>
      <c r="H1376">
        <v>21805309</v>
      </c>
      <c r="I1376">
        <v>390.4</v>
      </c>
      <c r="J1376" s="1">
        <v>43254</v>
      </c>
      <c r="K1376">
        <v>320</v>
      </c>
      <c r="L1376" s="1">
        <v>43243</v>
      </c>
      <c r="M1376">
        <v>-11</v>
      </c>
      <c r="N1376">
        <f t="shared" si="21"/>
        <v>-3520</v>
      </c>
    </row>
    <row r="1377" spans="1:14" ht="15">
      <c r="A1377" t="s">
        <v>13</v>
      </c>
      <c r="B1377" t="s">
        <v>14</v>
      </c>
      <c r="C1377" t="s">
        <v>90</v>
      </c>
      <c r="D1377">
        <v>6068041000</v>
      </c>
      <c r="E1377" s="1">
        <v>43194</v>
      </c>
      <c r="F1377" s="1">
        <v>43194</v>
      </c>
      <c r="G1377">
        <v>99910031</v>
      </c>
      <c r="H1377">
        <v>21805470</v>
      </c>
      <c r="I1377">
        <v>21829.6</v>
      </c>
      <c r="J1377" s="1">
        <v>43254</v>
      </c>
      <c r="K1377">
        <v>20990</v>
      </c>
      <c r="L1377" s="1">
        <v>43243</v>
      </c>
      <c r="M1377">
        <v>-11</v>
      </c>
      <c r="N1377">
        <f t="shared" si="21"/>
        <v>-230890</v>
      </c>
    </row>
    <row r="1378" spans="1:14" ht="15">
      <c r="A1378" t="s">
        <v>13</v>
      </c>
      <c r="B1378" t="s">
        <v>14</v>
      </c>
      <c r="C1378" t="s">
        <v>90</v>
      </c>
      <c r="D1378">
        <v>6068041000</v>
      </c>
      <c r="E1378" s="1">
        <v>43194</v>
      </c>
      <c r="F1378" s="1">
        <v>43194</v>
      </c>
      <c r="G1378">
        <v>99910034</v>
      </c>
      <c r="H1378">
        <v>21805471</v>
      </c>
      <c r="I1378">
        <v>21829.6</v>
      </c>
      <c r="J1378" s="1">
        <v>43254</v>
      </c>
      <c r="K1378">
        <v>20990</v>
      </c>
      <c r="L1378" s="1">
        <v>43243</v>
      </c>
      <c r="M1378">
        <v>-11</v>
      </c>
      <c r="N1378">
        <f t="shared" si="21"/>
        <v>-230890</v>
      </c>
    </row>
    <row r="1379" spans="1:14" ht="15">
      <c r="A1379" t="s">
        <v>13</v>
      </c>
      <c r="B1379" t="s">
        <v>14</v>
      </c>
      <c r="C1379" t="s">
        <v>655</v>
      </c>
      <c r="D1379">
        <v>2897190613</v>
      </c>
      <c r="E1379" s="1">
        <v>43194</v>
      </c>
      <c r="F1379" s="1">
        <v>43194</v>
      </c>
      <c r="G1379">
        <v>99950997</v>
      </c>
      <c r="H1379" t="s">
        <v>356</v>
      </c>
      <c r="I1379">
        <v>10776.66</v>
      </c>
      <c r="J1379" s="1">
        <v>43254</v>
      </c>
      <c r="K1379">
        <v>8833.33</v>
      </c>
      <c r="L1379" s="1">
        <v>43248</v>
      </c>
      <c r="M1379">
        <v>-6</v>
      </c>
      <c r="N1379">
        <f t="shared" si="21"/>
        <v>-52999.979999999996</v>
      </c>
    </row>
    <row r="1380" spans="1:14" ht="15">
      <c r="A1380" t="s">
        <v>13</v>
      </c>
      <c r="B1380" t="s">
        <v>14</v>
      </c>
      <c r="C1380" t="s">
        <v>213</v>
      </c>
      <c r="D1380">
        <v>10191080158</v>
      </c>
      <c r="E1380" s="1">
        <v>43194</v>
      </c>
      <c r="F1380" s="1">
        <v>43194</v>
      </c>
      <c r="G1380">
        <v>99963134</v>
      </c>
      <c r="H1380" t="s">
        <v>656</v>
      </c>
      <c r="I1380">
        <v>915</v>
      </c>
      <c r="J1380" s="1">
        <v>43254</v>
      </c>
      <c r="K1380">
        <v>750</v>
      </c>
      <c r="L1380" s="1">
        <v>43244</v>
      </c>
      <c r="M1380">
        <v>-10</v>
      </c>
      <c r="N1380">
        <f t="shared" si="21"/>
        <v>-7500</v>
      </c>
    </row>
    <row r="1381" spans="1:14" ht="15">
      <c r="A1381" t="s">
        <v>13</v>
      </c>
      <c r="B1381" t="s">
        <v>14</v>
      </c>
      <c r="C1381" t="s">
        <v>593</v>
      </c>
      <c r="D1381">
        <v>4770060632</v>
      </c>
      <c r="E1381" s="1">
        <v>43194</v>
      </c>
      <c r="F1381" s="1">
        <v>43194</v>
      </c>
      <c r="G1381">
        <v>99965340</v>
      </c>
      <c r="H1381" t="s">
        <v>657</v>
      </c>
      <c r="I1381">
        <v>7454.2</v>
      </c>
      <c r="J1381" s="1">
        <v>43254</v>
      </c>
      <c r="K1381">
        <v>6110</v>
      </c>
      <c r="L1381" s="1">
        <v>43248</v>
      </c>
      <c r="M1381">
        <v>-6</v>
      </c>
      <c r="N1381">
        <f t="shared" si="21"/>
        <v>-36660</v>
      </c>
    </row>
    <row r="1382" spans="1:14" ht="15">
      <c r="A1382" t="s">
        <v>13</v>
      </c>
      <c r="B1382" t="s">
        <v>14</v>
      </c>
      <c r="C1382" t="s">
        <v>206</v>
      </c>
      <c r="D1382">
        <v>7854330631</v>
      </c>
      <c r="E1382" s="1">
        <v>43194</v>
      </c>
      <c r="F1382" s="1">
        <v>43194</v>
      </c>
      <c r="G1382">
        <v>99977376</v>
      </c>
      <c r="H1382" t="s">
        <v>658</v>
      </c>
      <c r="I1382">
        <v>2340</v>
      </c>
      <c r="J1382" s="1">
        <v>43254</v>
      </c>
      <c r="K1382">
        <v>2250</v>
      </c>
      <c r="L1382" s="1">
        <v>43244</v>
      </c>
      <c r="M1382">
        <v>-10</v>
      </c>
      <c r="N1382">
        <f t="shared" si="21"/>
        <v>-22500</v>
      </c>
    </row>
    <row r="1383" spans="1:14" ht="15">
      <c r="A1383" t="s">
        <v>13</v>
      </c>
      <c r="B1383" t="s">
        <v>14</v>
      </c>
      <c r="C1383" t="s">
        <v>206</v>
      </c>
      <c r="D1383">
        <v>7854330631</v>
      </c>
      <c r="E1383" s="1">
        <v>43194</v>
      </c>
      <c r="F1383" s="1">
        <v>43194</v>
      </c>
      <c r="G1383">
        <v>99977701</v>
      </c>
      <c r="H1383" t="s">
        <v>659</v>
      </c>
      <c r="I1383">
        <v>2340</v>
      </c>
      <c r="J1383" s="1">
        <v>43254</v>
      </c>
      <c r="K1383">
        <v>2250</v>
      </c>
      <c r="L1383" s="1">
        <v>43216</v>
      </c>
      <c r="M1383">
        <v>-38</v>
      </c>
      <c r="N1383">
        <f t="shared" si="21"/>
        <v>-85500</v>
      </c>
    </row>
    <row r="1384" spans="1:14" ht="15">
      <c r="A1384" t="s">
        <v>13</v>
      </c>
      <c r="B1384" t="s">
        <v>14</v>
      </c>
      <c r="C1384" t="s">
        <v>148</v>
      </c>
      <c r="D1384">
        <v>1857820284</v>
      </c>
      <c r="E1384" s="1">
        <v>43194</v>
      </c>
      <c r="F1384" s="1">
        <v>43194</v>
      </c>
      <c r="G1384">
        <v>100002261</v>
      </c>
      <c r="H1384">
        <v>2760</v>
      </c>
      <c r="I1384">
        <v>1085.8</v>
      </c>
      <c r="J1384" s="1">
        <v>43254</v>
      </c>
      <c r="K1384">
        <v>890</v>
      </c>
      <c r="L1384" s="1">
        <v>43244</v>
      </c>
      <c r="M1384">
        <v>-10</v>
      </c>
      <c r="N1384">
        <f t="shared" si="21"/>
        <v>-8900</v>
      </c>
    </row>
    <row r="1385" spans="1:14" ht="15">
      <c r="A1385" t="s">
        <v>13</v>
      </c>
      <c r="B1385" t="s">
        <v>14</v>
      </c>
      <c r="C1385" t="s">
        <v>660</v>
      </c>
      <c r="D1385" t="s">
        <v>661</v>
      </c>
      <c r="E1385" s="1">
        <v>43194</v>
      </c>
      <c r="F1385" s="1">
        <v>43194</v>
      </c>
      <c r="G1385">
        <v>100022403</v>
      </c>
      <c r="H1385" t="s">
        <v>662</v>
      </c>
      <c r="I1385">
        <v>4680.26</v>
      </c>
      <c r="J1385" s="1">
        <v>43254</v>
      </c>
      <c r="K1385">
        <v>4680.26</v>
      </c>
      <c r="L1385" s="1">
        <v>43228</v>
      </c>
      <c r="M1385">
        <v>-26</v>
      </c>
      <c r="N1385">
        <f t="shared" si="21"/>
        <v>-121686.76000000001</v>
      </c>
    </row>
    <row r="1386" spans="1:14" ht="15">
      <c r="A1386" t="s">
        <v>13</v>
      </c>
      <c r="B1386" t="s">
        <v>14</v>
      </c>
      <c r="C1386" t="s">
        <v>450</v>
      </c>
      <c r="D1386">
        <v>76670595</v>
      </c>
      <c r="E1386" s="1">
        <v>43194</v>
      </c>
      <c r="F1386" s="1">
        <v>43194</v>
      </c>
      <c r="G1386">
        <v>100028168</v>
      </c>
      <c r="H1386">
        <v>50447877</v>
      </c>
      <c r="I1386">
        <v>2334.8</v>
      </c>
      <c r="J1386" s="1">
        <v>43254</v>
      </c>
      <c r="K1386">
        <v>2245</v>
      </c>
      <c r="L1386" s="1">
        <v>43243</v>
      </c>
      <c r="M1386">
        <v>-11</v>
      </c>
      <c r="N1386">
        <f t="shared" si="21"/>
        <v>-24695</v>
      </c>
    </row>
    <row r="1387" spans="1:14" ht="15">
      <c r="A1387" t="s">
        <v>13</v>
      </c>
      <c r="B1387" t="s">
        <v>14</v>
      </c>
      <c r="C1387" t="s">
        <v>299</v>
      </c>
      <c r="D1387">
        <v>6695101219</v>
      </c>
      <c r="E1387" s="1">
        <v>43194</v>
      </c>
      <c r="F1387" s="1">
        <v>43194</v>
      </c>
      <c r="G1387">
        <v>100028814</v>
      </c>
      <c r="H1387" t="s">
        <v>663</v>
      </c>
      <c r="I1387">
        <v>10065</v>
      </c>
      <c r="J1387" s="1">
        <v>43254</v>
      </c>
      <c r="K1387">
        <v>8250</v>
      </c>
      <c r="L1387" s="1">
        <v>43243</v>
      </c>
      <c r="M1387">
        <v>-11</v>
      </c>
      <c r="N1387">
        <f t="shared" si="21"/>
        <v>-90750</v>
      </c>
    </row>
    <row r="1388" spans="1:14" ht="15">
      <c r="A1388" t="s">
        <v>13</v>
      </c>
      <c r="B1388" t="s">
        <v>14</v>
      </c>
      <c r="C1388" t="s">
        <v>243</v>
      </c>
      <c r="D1388">
        <v>11206730159</v>
      </c>
      <c r="E1388" s="1">
        <v>43194</v>
      </c>
      <c r="F1388" s="1">
        <v>43194</v>
      </c>
      <c r="G1388">
        <v>100030583</v>
      </c>
      <c r="H1388">
        <v>7171543616</v>
      </c>
      <c r="I1388">
        <v>2155.66</v>
      </c>
      <c r="J1388" s="1">
        <v>43254</v>
      </c>
      <c r="K1388">
        <v>1913</v>
      </c>
      <c r="L1388" s="1">
        <v>43243</v>
      </c>
      <c r="M1388">
        <v>-11</v>
      </c>
      <c r="N1388">
        <f t="shared" si="21"/>
        <v>-21043</v>
      </c>
    </row>
    <row r="1389" spans="1:14" ht="15">
      <c r="A1389" t="s">
        <v>13</v>
      </c>
      <c r="B1389" t="s">
        <v>14</v>
      </c>
      <c r="C1389" t="s">
        <v>236</v>
      </c>
      <c r="D1389">
        <v>674840152</v>
      </c>
      <c r="E1389" s="1">
        <v>43195</v>
      </c>
      <c r="F1389" s="1">
        <v>43195</v>
      </c>
      <c r="G1389">
        <v>100037978</v>
      </c>
      <c r="H1389">
        <v>5301905392</v>
      </c>
      <c r="I1389">
        <v>2416.06</v>
      </c>
      <c r="J1389" s="1">
        <v>43255</v>
      </c>
      <c r="K1389">
        <v>1980.38</v>
      </c>
      <c r="L1389" s="1">
        <v>43243</v>
      </c>
      <c r="M1389">
        <v>-12</v>
      </c>
      <c r="N1389">
        <f t="shared" si="21"/>
        <v>-23764.56</v>
      </c>
    </row>
    <row r="1390" spans="1:14" ht="15">
      <c r="A1390" t="s">
        <v>13</v>
      </c>
      <c r="B1390" t="s">
        <v>14</v>
      </c>
      <c r="C1390" t="s">
        <v>40</v>
      </c>
      <c r="D1390">
        <v>6798201213</v>
      </c>
      <c r="E1390" s="1">
        <v>43195</v>
      </c>
      <c r="F1390" s="1">
        <v>43195</v>
      </c>
      <c r="G1390">
        <v>100061068</v>
      </c>
      <c r="H1390" t="s">
        <v>664</v>
      </c>
      <c r="I1390">
        <v>3.31</v>
      </c>
      <c r="J1390" s="1">
        <v>43255</v>
      </c>
      <c r="K1390">
        <v>3.31</v>
      </c>
      <c r="L1390" s="1">
        <v>43249</v>
      </c>
      <c r="M1390">
        <v>-6</v>
      </c>
      <c r="N1390">
        <f t="shared" si="21"/>
        <v>-19.86</v>
      </c>
    </row>
    <row r="1391" spans="1:14" ht="15">
      <c r="A1391" t="s">
        <v>13</v>
      </c>
      <c r="B1391" t="s">
        <v>14</v>
      </c>
      <c r="C1391" t="s">
        <v>665</v>
      </c>
      <c r="D1391">
        <v>7668030583</v>
      </c>
      <c r="E1391" s="1">
        <v>43195</v>
      </c>
      <c r="F1391" s="1">
        <v>43195</v>
      </c>
      <c r="G1391">
        <v>100071225</v>
      </c>
      <c r="H1391" t="s">
        <v>666</v>
      </c>
      <c r="I1391">
        <v>5304</v>
      </c>
      <c r="J1391" s="1">
        <v>43255</v>
      </c>
      <c r="K1391">
        <v>5100</v>
      </c>
      <c r="L1391" s="1">
        <v>43244</v>
      </c>
      <c r="M1391">
        <v>-11</v>
      </c>
      <c r="N1391">
        <f t="shared" si="21"/>
        <v>-56100</v>
      </c>
    </row>
    <row r="1392" spans="1:14" ht="15">
      <c r="A1392" t="s">
        <v>13</v>
      </c>
      <c r="B1392" t="s">
        <v>14</v>
      </c>
      <c r="C1392" t="s">
        <v>177</v>
      </c>
      <c r="D1392">
        <v>10181220152</v>
      </c>
      <c r="E1392" s="1">
        <v>43195</v>
      </c>
      <c r="F1392" s="1">
        <v>43195</v>
      </c>
      <c r="G1392">
        <v>100072610</v>
      </c>
      <c r="H1392">
        <v>9578311414</v>
      </c>
      <c r="I1392">
        <v>457.5</v>
      </c>
      <c r="J1392" s="1">
        <v>43255</v>
      </c>
      <c r="K1392">
        <v>375</v>
      </c>
      <c r="L1392" s="1">
        <v>43248</v>
      </c>
      <c r="M1392">
        <v>-7</v>
      </c>
      <c r="N1392">
        <f t="shared" si="21"/>
        <v>-2625</v>
      </c>
    </row>
    <row r="1393" spans="1:14" ht="15">
      <c r="A1393" t="s">
        <v>13</v>
      </c>
      <c r="B1393" t="s">
        <v>14</v>
      </c>
      <c r="C1393" t="s">
        <v>31</v>
      </c>
      <c r="D1393">
        <v>6356990967</v>
      </c>
      <c r="E1393" s="1">
        <v>43195</v>
      </c>
      <c r="F1393" s="1">
        <v>43195</v>
      </c>
      <c r="G1393">
        <v>100092354</v>
      </c>
      <c r="H1393">
        <v>36000585</v>
      </c>
      <c r="I1393">
        <v>19427.2</v>
      </c>
      <c r="J1393" s="1">
        <v>43255</v>
      </c>
      <c r="K1393">
        <v>18680</v>
      </c>
      <c r="L1393" s="1">
        <v>43243</v>
      </c>
      <c r="M1393">
        <v>-12</v>
      </c>
      <c r="N1393">
        <f t="shared" si="21"/>
        <v>-224160</v>
      </c>
    </row>
    <row r="1394" spans="1:14" ht="15">
      <c r="A1394" t="s">
        <v>13</v>
      </c>
      <c r="B1394" t="s">
        <v>14</v>
      </c>
      <c r="C1394" t="s">
        <v>145</v>
      </c>
      <c r="D1394">
        <v>5037360657</v>
      </c>
      <c r="E1394" s="1">
        <v>43195</v>
      </c>
      <c r="F1394" s="1">
        <v>43195</v>
      </c>
      <c r="G1394">
        <v>100096106</v>
      </c>
      <c r="H1394" t="s">
        <v>667</v>
      </c>
      <c r="I1394">
        <v>7439.56</v>
      </c>
      <c r="J1394" s="1">
        <v>43255</v>
      </c>
      <c r="K1394">
        <v>6098</v>
      </c>
      <c r="L1394" s="1">
        <v>43248</v>
      </c>
      <c r="M1394">
        <v>-7</v>
      </c>
      <c r="N1394">
        <f t="shared" si="21"/>
        <v>-42686</v>
      </c>
    </row>
    <row r="1395" spans="1:14" ht="15">
      <c r="A1395" t="s">
        <v>13</v>
      </c>
      <c r="B1395" t="s">
        <v>14</v>
      </c>
      <c r="C1395" t="s">
        <v>291</v>
      </c>
      <c r="D1395">
        <v>1835220482</v>
      </c>
      <c r="E1395" s="1">
        <v>43195</v>
      </c>
      <c r="F1395" s="1">
        <v>43195</v>
      </c>
      <c r="G1395">
        <v>100109853</v>
      </c>
      <c r="H1395" t="s">
        <v>668</v>
      </c>
      <c r="I1395">
        <v>518.5</v>
      </c>
      <c r="J1395" s="1">
        <v>43255</v>
      </c>
      <c r="K1395">
        <v>425</v>
      </c>
      <c r="L1395" s="1">
        <v>43243</v>
      </c>
      <c r="M1395">
        <v>-12</v>
      </c>
      <c r="N1395">
        <f t="shared" si="21"/>
        <v>-5100</v>
      </c>
    </row>
    <row r="1396" spans="1:14" ht="15">
      <c r="A1396" t="s">
        <v>13</v>
      </c>
      <c r="B1396" t="s">
        <v>14</v>
      </c>
      <c r="C1396" t="s">
        <v>351</v>
      </c>
      <c r="D1396">
        <v>3680110610</v>
      </c>
      <c r="E1396" s="1">
        <v>43195</v>
      </c>
      <c r="F1396" s="1">
        <v>43195</v>
      </c>
      <c r="G1396">
        <v>100112087</v>
      </c>
      <c r="H1396" t="s">
        <v>669</v>
      </c>
      <c r="I1396">
        <v>74250.97</v>
      </c>
      <c r="J1396" s="1">
        <v>43255</v>
      </c>
      <c r="K1396">
        <v>60861.45</v>
      </c>
      <c r="L1396" s="1">
        <v>43269</v>
      </c>
      <c r="M1396">
        <v>14</v>
      </c>
      <c r="N1396">
        <f t="shared" si="21"/>
        <v>852060.2999999999</v>
      </c>
    </row>
    <row r="1397" spans="1:14" ht="15">
      <c r="A1397" t="s">
        <v>13</v>
      </c>
      <c r="B1397" t="s">
        <v>14</v>
      </c>
      <c r="C1397" t="s">
        <v>523</v>
      </c>
      <c r="D1397">
        <v>2025050614</v>
      </c>
      <c r="E1397" s="1">
        <v>43195</v>
      </c>
      <c r="F1397" s="1">
        <v>43195</v>
      </c>
      <c r="G1397">
        <v>100126532</v>
      </c>
      <c r="H1397" t="s">
        <v>670</v>
      </c>
      <c r="I1397">
        <v>22465.26</v>
      </c>
      <c r="J1397" s="1">
        <v>43255</v>
      </c>
      <c r="K1397">
        <v>18414.15</v>
      </c>
      <c r="L1397" s="1">
        <v>43248</v>
      </c>
      <c r="M1397">
        <v>-7</v>
      </c>
      <c r="N1397">
        <f t="shared" si="21"/>
        <v>-128899.05000000002</v>
      </c>
    </row>
    <row r="1398" spans="1:14" ht="15">
      <c r="A1398" t="s">
        <v>13</v>
      </c>
      <c r="B1398" t="s">
        <v>14</v>
      </c>
      <c r="C1398" t="s">
        <v>30</v>
      </c>
      <c r="D1398">
        <v>1738810975</v>
      </c>
      <c r="E1398" s="1">
        <v>43195</v>
      </c>
      <c r="F1398" s="1">
        <v>43195</v>
      </c>
      <c r="G1398">
        <v>100133849</v>
      </c>
      <c r="H1398">
        <v>1920004569</v>
      </c>
      <c r="I1398">
        <v>5971.85</v>
      </c>
      <c r="J1398" s="1">
        <v>43255</v>
      </c>
      <c r="K1398">
        <v>5742.16</v>
      </c>
      <c r="L1398" s="1">
        <v>43248</v>
      </c>
      <c r="M1398">
        <v>-7</v>
      </c>
      <c r="N1398">
        <f t="shared" si="21"/>
        <v>-40195.119999999995</v>
      </c>
    </row>
    <row r="1399" spans="1:14" ht="15">
      <c r="A1399" t="s">
        <v>13</v>
      </c>
      <c r="B1399" t="s">
        <v>14</v>
      </c>
      <c r="C1399" t="s">
        <v>30</v>
      </c>
      <c r="D1399">
        <v>1738810975</v>
      </c>
      <c r="E1399" s="1">
        <v>43195</v>
      </c>
      <c r="F1399" s="1">
        <v>43195</v>
      </c>
      <c r="G1399">
        <v>100134064</v>
      </c>
      <c r="H1399">
        <v>1920004563</v>
      </c>
      <c r="I1399">
        <v>14493.27</v>
      </c>
      <c r="J1399" s="1">
        <v>43255</v>
      </c>
      <c r="K1399">
        <v>13935.84</v>
      </c>
      <c r="L1399" s="1">
        <v>43248</v>
      </c>
      <c r="M1399">
        <v>-7</v>
      </c>
      <c r="N1399">
        <f t="shared" si="21"/>
        <v>-97550.88</v>
      </c>
    </row>
    <row r="1400" spans="1:14" ht="15">
      <c r="A1400" t="s">
        <v>13</v>
      </c>
      <c r="B1400" t="s">
        <v>14</v>
      </c>
      <c r="C1400" t="s">
        <v>30</v>
      </c>
      <c r="D1400">
        <v>1738810975</v>
      </c>
      <c r="E1400" s="1">
        <v>43195</v>
      </c>
      <c r="F1400" s="1">
        <v>43195</v>
      </c>
      <c r="G1400">
        <v>100134067</v>
      </c>
      <c r="H1400">
        <v>1920004581</v>
      </c>
      <c r="I1400">
        <v>1279.29</v>
      </c>
      <c r="J1400" s="1">
        <v>43255</v>
      </c>
      <c r="K1400">
        <v>1184.55</v>
      </c>
      <c r="L1400" s="1">
        <v>43248</v>
      </c>
      <c r="M1400">
        <v>-7</v>
      </c>
      <c r="N1400">
        <f t="shared" si="21"/>
        <v>-8291.85</v>
      </c>
    </row>
    <row r="1401" spans="1:14" ht="15">
      <c r="A1401" t="s">
        <v>13</v>
      </c>
      <c r="B1401" t="s">
        <v>14</v>
      </c>
      <c r="C1401" t="s">
        <v>228</v>
      </c>
      <c r="D1401">
        <v>8082461008</v>
      </c>
      <c r="E1401" s="1">
        <v>43195</v>
      </c>
      <c r="F1401" s="1">
        <v>43195</v>
      </c>
      <c r="G1401">
        <v>100144741</v>
      </c>
      <c r="H1401">
        <v>18065599</v>
      </c>
      <c r="I1401">
        <v>9360</v>
      </c>
      <c r="J1401" s="1">
        <v>43255</v>
      </c>
      <c r="K1401">
        <v>9000</v>
      </c>
      <c r="L1401" s="1">
        <v>43243</v>
      </c>
      <c r="M1401">
        <v>-12</v>
      </c>
      <c r="N1401">
        <f t="shared" si="21"/>
        <v>-108000</v>
      </c>
    </row>
    <row r="1402" spans="1:14" ht="15">
      <c r="A1402" t="s">
        <v>13</v>
      </c>
      <c r="B1402" t="s">
        <v>14</v>
      </c>
      <c r="C1402" t="s">
        <v>228</v>
      </c>
      <c r="D1402">
        <v>8082461008</v>
      </c>
      <c r="E1402" s="1">
        <v>43196</v>
      </c>
      <c r="F1402" s="1">
        <v>43196</v>
      </c>
      <c r="G1402">
        <v>100144941</v>
      </c>
      <c r="H1402">
        <v>18065854</v>
      </c>
      <c r="I1402">
        <v>21264.6</v>
      </c>
      <c r="J1402" s="1">
        <v>43256</v>
      </c>
      <c r="K1402">
        <v>17430</v>
      </c>
      <c r="L1402" s="1">
        <v>43243</v>
      </c>
      <c r="M1402">
        <v>-13</v>
      </c>
      <c r="N1402">
        <f t="shared" si="21"/>
        <v>-226590</v>
      </c>
    </row>
    <row r="1403" spans="1:14" ht="15">
      <c r="A1403" t="s">
        <v>13</v>
      </c>
      <c r="B1403" t="s">
        <v>14</v>
      </c>
      <c r="C1403" t="s">
        <v>35</v>
      </c>
      <c r="D1403">
        <v>9238800156</v>
      </c>
      <c r="E1403" s="1">
        <v>43196</v>
      </c>
      <c r="F1403" s="1">
        <v>43196</v>
      </c>
      <c r="G1403">
        <v>100144973</v>
      </c>
      <c r="H1403">
        <v>1024509056</v>
      </c>
      <c r="I1403">
        <v>2831.85</v>
      </c>
      <c r="J1403" s="1">
        <v>43256</v>
      </c>
      <c r="K1403">
        <v>2321.19</v>
      </c>
      <c r="L1403" s="1">
        <v>43243</v>
      </c>
      <c r="M1403">
        <v>-13</v>
      </c>
      <c r="N1403">
        <f t="shared" si="21"/>
        <v>-30175.47</v>
      </c>
    </row>
    <row r="1404" spans="1:14" ht="15">
      <c r="A1404" t="s">
        <v>13</v>
      </c>
      <c r="B1404" t="s">
        <v>14</v>
      </c>
      <c r="C1404" t="s">
        <v>236</v>
      </c>
      <c r="D1404">
        <v>674840152</v>
      </c>
      <c r="E1404" s="1">
        <v>43196</v>
      </c>
      <c r="F1404" s="1">
        <v>43196</v>
      </c>
      <c r="G1404">
        <v>100150517</v>
      </c>
      <c r="H1404">
        <v>5301905808</v>
      </c>
      <c r="I1404">
        <v>189.04</v>
      </c>
      <c r="J1404" s="1">
        <v>43256</v>
      </c>
      <c r="K1404">
        <v>154.95</v>
      </c>
      <c r="L1404" s="1">
        <v>43243</v>
      </c>
      <c r="M1404">
        <v>-13</v>
      </c>
      <c r="N1404">
        <f t="shared" si="21"/>
        <v>-2014.35</v>
      </c>
    </row>
    <row r="1405" spans="1:14" ht="15">
      <c r="A1405" t="s">
        <v>13</v>
      </c>
      <c r="B1405" t="s">
        <v>14</v>
      </c>
      <c r="C1405" t="s">
        <v>82</v>
      </c>
      <c r="D1405">
        <v>4709610150</v>
      </c>
      <c r="E1405" s="1">
        <v>43196</v>
      </c>
      <c r="F1405" s="1">
        <v>43196</v>
      </c>
      <c r="G1405">
        <v>100269691</v>
      </c>
      <c r="H1405" t="s">
        <v>671</v>
      </c>
      <c r="I1405">
        <v>92.74</v>
      </c>
      <c r="J1405" s="1">
        <v>43256</v>
      </c>
      <c r="K1405">
        <v>76.02</v>
      </c>
      <c r="L1405" s="1">
        <v>43244</v>
      </c>
      <c r="M1405">
        <v>-12</v>
      </c>
      <c r="N1405">
        <f t="shared" si="21"/>
        <v>-912.24</v>
      </c>
    </row>
    <row r="1406" spans="1:14" ht="15">
      <c r="A1406" t="s">
        <v>13</v>
      </c>
      <c r="B1406" t="s">
        <v>14</v>
      </c>
      <c r="C1406" t="s">
        <v>672</v>
      </c>
      <c r="D1406">
        <v>4785851009</v>
      </c>
      <c r="E1406" s="1">
        <v>43196</v>
      </c>
      <c r="F1406" s="1">
        <v>43196</v>
      </c>
      <c r="G1406">
        <v>100270795</v>
      </c>
      <c r="H1406">
        <v>1011054242</v>
      </c>
      <c r="I1406">
        <v>6100</v>
      </c>
      <c r="J1406" s="1">
        <v>43256</v>
      </c>
      <c r="K1406">
        <v>5000</v>
      </c>
      <c r="L1406" s="1">
        <v>43248</v>
      </c>
      <c r="M1406">
        <v>-8</v>
      </c>
      <c r="N1406">
        <f t="shared" si="21"/>
        <v>-40000</v>
      </c>
    </row>
    <row r="1407" spans="1:14" ht="15">
      <c r="A1407" t="s">
        <v>13</v>
      </c>
      <c r="B1407" t="s">
        <v>14</v>
      </c>
      <c r="C1407" t="s">
        <v>413</v>
      </c>
      <c r="D1407">
        <v>1740391204</v>
      </c>
      <c r="E1407" s="1">
        <v>43196</v>
      </c>
      <c r="F1407" s="1">
        <v>43196</v>
      </c>
      <c r="G1407">
        <v>100271157</v>
      </c>
      <c r="H1407">
        <v>10576</v>
      </c>
      <c r="I1407">
        <v>512.4</v>
      </c>
      <c r="J1407" s="1">
        <v>43256</v>
      </c>
      <c r="K1407">
        <v>420</v>
      </c>
      <c r="L1407" s="1">
        <v>43244</v>
      </c>
      <c r="M1407">
        <v>-12</v>
      </c>
      <c r="N1407">
        <f t="shared" si="21"/>
        <v>-5040</v>
      </c>
    </row>
    <row r="1408" spans="1:14" ht="15">
      <c r="A1408" t="s">
        <v>13</v>
      </c>
      <c r="B1408" t="s">
        <v>14</v>
      </c>
      <c r="C1408" t="s">
        <v>413</v>
      </c>
      <c r="D1408">
        <v>1740391204</v>
      </c>
      <c r="E1408" s="1">
        <v>43196</v>
      </c>
      <c r="F1408" s="1">
        <v>43196</v>
      </c>
      <c r="G1408">
        <v>100271248</v>
      </c>
      <c r="H1408">
        <v>10577</v>
      </c>
      <c r="I1408">
        <v>1348.83</v>
      </c>
      <c r="J1408" s="1">
        <v>43256</v>
      </c>
      <c r="K1408">
        <v>1105.6</v>
      </c>
      <c r="L1408" s="1">
        <v>43244</v>
      </c>
      <c r="M1408">
        <v>-12</v>
      </c>
      <c r="N1408">
        <f t="shared" si="21"/>
        <v>-13267.199999999999</v>
      </c>
    </row>
    <row r="1409" spans="1:14" ht="15">
      <c r="A1409" t="s">
        <v>13</v>
      </c>
      <c r="B1409" t="s">
        <v>14</v>
      </c>
      <c r="C1409" t="s">
        <v>135</v>
      </c>
      <c r="D1409">
        <v>8230471008</v>
      </c>
      <c r="E1409" s="1">
        <v>43196</v>
      </c>
      <c r="F1409" s="1">
        <v>43196</v>
      </c>
      <c r="G1409">
        <v>100285320</v>
      </c>
      <c r="H1409">
        <v>11004805</v>
      </c>
      <c r="I1409">
        <v>3623.4</v>
      </c>
      <c r="J1409" s="1">
        <v>43256</v>
      </c>
      <c r="K1409">
        <v>2970</v>
      </c>
      <c r="L1409" s="1">
        <v>43244</v>
      </c>
      <c r="M1409">
        <v>-12</v>
      </c>
      <c r="N1409">
        <f t="shared" si="21"/>
        <v>-35640</v>
      </c>
    </row>
    <row r="1410" spans="1:14" ht="15">
      <c r="A1410" t="s">
        <v>13</v>
      </c>
      <c r="B1410" t="s">
        <v>14</v>
      </c>
      <c r="C1410" t="s">
        <v>135</v>
      </c>
      <c r="D1410">
        <v>8230471008</v>
      </c>
      <c r="E1410" s="1">
        <v>43196</v>
      </c>
      <c r="F1410" s="1">
        <v>43196</v>
      </c>
      <c r="G1410">
        <v>100293871</v>
      </c>
      <c r="H1410">
        <v>11004917</v>
      </c>
      <c r="I1410">
        <v>1622.4</v>
      </c>
      <c r="J1410" s="1">
        <v>43256</v>
      </c>
      <c r="K1410">
        <v>1560</v>
      </c>
      <c r="L1410" s="1">
        <v>43244</v>
      </c>
      <c r="M1410">
        <v>-12</v>
      </c>
      <c r="N1410">
        <f t="shared" si="21"/>
        <v>-18720</v>
      </c>
    </row>
    <row r="1411" spans="1:14" ht="15">
      <c r="A1411" t="s">
        <v>13</v>
      </c>
      <c r="B1411" t="s">
        <v>14</v>
      </c>
      <c r="C1411" t="s">
        <v>135</v>
      </c>
      <c r="D1411">
        <v>8230471008</v>
      </c>
      <c r="E1411" s="1">
        <v>43196</v>
      </c>
      <c r="F1411" s="1">
        <v>43196</v>
      </c>
      <c r="G1411">
        <v>100300393</v>
      </c>
      <c r="H1411">
        <v>11005211</v>
      </c>
      <c r="I1411">
        <v>567.3</v>
      </c>
      <c r="J1411" s="1">
        <v>43256</v>
      </c>
      <c r="K1411">
        <v>465</v>
      </c>
      <c r="L1411" s="1">
        <v>43244</v>
      </c>
      <c r="M1411">
        <v>-12</v>
      </c>
      <c r="N1411">
        <f aca="true" t="shared" si="22" ref="N1411:N1474">M1411*K1411</f>
        <v>-5580</v>
      </c>
    </row>
    <row r="1412" spans="1:14" ht="15">
      <c r="A1412" t="s">
        <v>13</v>
      </c>
      <c r="B1412" t="s">
        <v>14</v>
      </c>
      <c r="C1412" t="s">
        <v>482</v>
      </c>
      <c r="D1412">
        <v>7182001219</v>
      </c>
      <c r="E1412" s="1">
        <v>43196</v>
      </c>
      <c r="F1412" s="1">
        <v>43196</v>
      </c>
      <c r="G1412">
        <v>100310361</v>
      </c>
      <c r="H1412">
        <v>60</v>
      </c>
      <c r="I1412">
        <v>6405</v>
      </c>
      <c r="J1412" s="1">
        <v>43256</v>
      </c>
      <c r="K1412">
        <v>5250</v>
      </c>
      <c r="L1412" s="1">
        <v>43243</v>
      </c>
      <c r="M1412">
        <v>-13</v>
      </c>
      <c r="N1412">
        <f t="shared" si="22"/>
        <v>-68250</v>
      </c>
    </row>
    <row r="1413" spans="1:14" ht="15">
      <c r="A1413" t="s">
        <v>13</v>
      </c>
      <c r="B1413" t="s">
        <v>14</v>
      </c>
      <c r="C1413" t="s">
        <v>475</v>
      </c>
      <c r="D1413">
        <v>2862570369</v>
      </c>
      <c r="E1413" s="1">
        <v>43196</v>
      </c>
      <c r="F1413" s="1">
        <v>43196</v>
      </c>
      <c r="G1413">
        <v>100315806</v>
      </c>
      <c r="H1413" t="s">
        <v>673</v>
      </c>
      <c r="I1413">
        <v>3025.6</v>
      </c>
      <c r="J1413" s="1">
        <v>43256</v>
      </c>
      <c r="K1413">
        <v>2480</v>
      </c>
      <c r="L1413" s="1">
        <v>43244</v>
      </c>
      <c r="M1413">
        <v>-12</v>
      </c>
      <c r="N1413">
        <f t="shared" si="22"/>
        <v>-29760</v>
      </c>
    </row>
    <row r="1414" spans="1:14" ht="15">
      <c r="A1414" t="s">
        <v>13</v>
      </c>
      <c r="B1414" t="s">
        <v>14</v>
      </c>
      <c r="C1414" t="s">
        <v>234</v>
      </c>
      <c r="D1414">
        <v>784230872</v>
      </c>
      <c r="E1414" s="1">
        <v>43196</v>
      </c>
      <c r="F1414" s="1">
        <v>43196</v>
      </c>
      <c r="G1414">
        <v>100317360</v>
      </c>
      <c r="H1414" t="s">
        <v>674</v>
      </c>
      <c r="I1414">
        <v>546.56</v>
      </c>
      <c r="J1414" s="1">
        <v>43256</v>
      </c>
      <c r="K1414">
        <v>448</v>
      </c>
      <c r="L1414" s="1">
        <v>43244</v>
      </c>
      <c r="M1414">
        <v>-12</v>
      </c>
      <c r="N1414">
        <f t="shared" si="22"/>
        <v>-5376</v>
      </c>
    </row>
    <row r="1415" spans="1:14" ht="15">
      <c r="A1415" t="s">
        <v>13</v>
      </c>
      <c r="B1415" t="s">
        <v>14</v>
      </c>
      <c r="C1415" t="s">
        <v>251</v>
      </c>
      <c r="D1415">
        <v>9699320017</v>
      </c>
      <c r="E1415" s="1">
        <v>43196</v>
      </c>
      <c r="F1415" s="1">
        <v>43196</v>
      </c>
      <c r="G1415">
        <v>100328959</v>
      </c>
      <c r="H1415">
        <v>537145943</v>
      </c>
      <c r="I1415">
        <v>9308</v>
      </c>
      <c r="J1415" s="1">
        <v>43256</v>
      </c>
      <c r="K1415">
        <v>8950</v>
      </c>
      <c r="L1415" s="1">
        <v>43243</v>
      </c>
      <c r="M1415">
        <v>-13</v>
      </c>
      <c r="N1415">
        <f t="shared" si="22"/>
        <v>-116350</v>
      </c>
    </row>
    <row r="1416" spans="1:14" ht="15">
      <c r="A1416" t="s">
        <v>13</v>
      </c>
      <c r="B1416" t="s">
        <v>14</v>
      </c>
      <c r="C1416" t="s">
        <v>675</v>
      </c>
      <c r="D1416">
        <v>6064180968</v>
      </c>
      <c r="E1416" s="1">
        <v>43196</v>
      </c>
      <c r="F1416" s="1">
        <v>43196</v>
      </c>
      <c r="G1416">
        <v>100338186</v>
      </c>
      <c r="H1416">
        <v>20180298</v>
      </c>
      <c r="I1416">
        <v>249.98</v>
      </c>
      <c r="J1416" s="1">
        <v>43256</v>
      </c>
      <c r="K1416">
        <v>204.9</v>
      </c>
      <c r="L1416" s="1">
        <v>43244</v>
      </c>
      <c r="M1416">
        <v>-12</v>
      </c>
      <c r="N1416">
        <f t="shared" si="22"/>
        <v>-2458.8</v>
      </c>
    </row>
    <row r="1417" spans="1:14" ht="15">
      <c r="A1417" t="s">
        <v>13</v>
      </c>
      <c r="B1417" t="s">
        <v>14</v>
      </c>
      <c r="C1417" t="s">
        <v>676</v>
      </c>
      <c r="D1417" t="s">
        <v>677</v>
      </c>
      <c r="E1417" s="1">
        <v>43196</v>
      </c>
      <c r="F1417" s="1">
        <v>43196</v>
      </c>
      <c r="G1417">
        <v>100341113</v>
      </c>
      <c r="H1417" t="s">
        <v>356</v>
      </c>
      <c r="I1417">
        <v>63440</v>
      </c>
      <c r="J1417" s="1">
        <v>43256</v>
      </c>
      <c r="K1417">
        <v>52000</v>
      </c>
      <c r="L1417" s="1">
        <v>43249</v>
      </c>
      <c r="M1417">
        <v>-7</v>
      </c>
      <c r="N1417">
        <f t="shared" si="22"/>
        <v>-364000</v>
      </c>
    </row>
    <row r="1418" spans="1:14" ht="15">
      <c r="A1418" t="s">
        <v>13</v>
      </c>
      <c r="B1418" t="s">
        <v>14</v>
      </c>
      <c r="C1418" t="s">
        <v>678</v>
      </c>
      <c r="D1418" t="s">
        <v>679</v>
      </c>
      <c r="E1418" s="1">
        <v>43196</v>
      </c>
      <c r="F1418" s="1">
        <v>43196</v>
      </c>
      <c r="G1418">
        <v>100341114</v>
      </c>
      <c r="H1418" t="s">
        <v>680</v>
      </c>
      <c r="I1418">
        <v>244</v>
      </c>
      <c r="J1418" s="1">
        <v>43256</v>
      </c>
      <c r="K1418">
        <v>200</v>
      </c>
      <c r="L1418" s="1">
        <v>43249</v>
      </c>
      <c r="M1418">
        <v>-7</v>
      </c>
      <c r="N1418">
        <f t="shared" si="22"/>
        <v>-1400</v>
      </c>
    </row>
    <row r="1419" spans="1:14" ht="15">
      <c r="A1419" t="s">
        <v>13</v>
      </c>
      <c r="B1419" t="s">
        <v>14</v>
      </c>
      <c r="C1419" t="s">
        <v>49</v>
      </c>
      <c r="D1419">
        <v>4176241216</v>
      </c>
      <c r="E1419" s="1">
        <v>43196</v>
      </c>
      <c r="F1419" s="1">
        <v>43196</v>
      </c>
      <c r="G1419">
        <v>100347200</v>
      </c>
      <c r="H1419" t="s">
        <v>681</v>
      </c>
      <c r="I1419">
        <v>1220</v>
      </c>
      <c r="J1419" s="1">
        <v>43256</v>
      </c>
      <c r="K1419">
        <v>1000</v>
      </c>
      <c r="L1419" s="1">
        <v>43263</v>
      </c>
      <c r="M1419">
        <v>7</v>
      </c>
      <c r="N1419">
        <f t="shared" si="22"/>
        <v>7000</v>
      </c>
    </row>
    <row r="1420" spans="1:14" ht="15">
      <c r="A1420" t="s">
        <v>13</v>
      </c>
      <c r="B1420" t="s">
        <v>14</v>
      </c>
      <c r="C1420" t="s">
        <v>248</v>
      </c>
      <c r="D1420">
        <v>1801300631</v>
      </c>
      <c r="E1420" s="1">
        <v>43196</v>
      </c>
      <c r="F1420" s="1">
        <v>43196</v>
      </c>
      <c r="G1420">
        <v>100354578</v>
      </c>
      <c r="H1420" t="s">
        <v>682</v>
      </c>
      <c r="I1420">
        <v>229.09</v>
      </c>
      <c r="J1420" s="1">
        <v>43256</v>
      </c>
      <c r="K1420">
        <v>187.78</v>
      </c>
      <c r="L1420" s="1">
        <v>43244</v>
      </c>
      <c r="M1420">
        <v>-12</v>
      </c>
      <c r="N1420">
        <f t="shared" si="22"/>
        <v>-2253.36</v>
      </c>
    </row>
    <row r="1421" spans="1:14" ht="15">
      <c r="A1421" t="s">
        <v>13</v>
      </c>
      <c r="B1421" t="s">
        <v>14</v>
      </c>
      <c r="C1421" t="s">
        <v>450</v>
      </c>
      <c r="D1421">
        <v>76670595</v>
      </c>
      <c r="E1421" s="1">
        <v>43196</v>
      </c>
      <c r="F1421" s="1">
        <v>43196</v>
      </c>
      <c r="G1421">
        <v>100360735</v>
      </c>
      <c r="H1421" t="s">
        <v>683</v>
      </c>
      <c r="I1421">
        <v>2851.2</v>
      </c>
      <c r="J1421" s="1">
        <v>43256</v>
      </c>
      <c r="K1421">
        <v>2592</v>
      </c>
      <c r="L1421" s="1">
        <v>43243</v>
      </c>
      <c r="M1421">
        <v>-13</v>
      </c>
      <c r="N1421">
        <f t="shared" si="22"/>
        <v>-33696</v>
      </c>
    </row>
    <row r="1422" spans="1:14" ht="15">
      <c r="A1422" t="s">
        <v>13</v>
      </c>
      <c r="B1422" t="s">
        <v>14</v>
      </c>
      <c r="C1422" t="s">
        <v>243</v>
      </c>
      <c r="D1422">
        <v>11206730159</v>
      </c>
      <c r="E1422" s="1">
        <v>43196</v>
      </c>
      <c r="F1422" s="1">
        <v>43196</v>
      </c>
      <c r="G1422">
        <v>100364487</v>
      </c>
      <c r="H1422">
        <v>7171544630</v>
      </c>
      <c r="I1422">
        <v>10158.72</v>
      </c>
      <c r="J1422" s="1">
        <v>43256</v>
      </c>
      <c r="K1422">
        <v>9768</v>
      </c>
      <c r="L1422" s="1">
        <v>43243</v>
      </c>
      <c r="M1422">
        <v>-13</v>
      </c>
      <c r="N1422">
        <f t="shared" si="22"/>
        <v>-126984</v>
      </c>
    </row>
    <row r="1423" spans="1:14" ht="15">
      <c r="A1423" t="s">
        <v>13</v>
      </c>
      <c r="B1423" t="s">
        <v>14</v>
      </c>
      <c r="C1423" t="s">
        <v>35</v>
      </c>
      <c r="D1423">
        <v>9238800156</v>
      </c>
      <c r="E1423" s="1">
        <v>43196</v>
      </c>
      <c r="F1423" s="1">
        <v>43196</v>
      </c>
      <c r="G1423">
        <v>100368187</v>
      </c>
      <c r="H1423">
        <v>1024510744</v>
      </c>
      <c r="I1423">
        <v>1788.8</v>
      </c>
      <c r="J1423" s="1">
        <v>43256</v>
      </c>
      <c r="K1423">
        <v>1720</v>
      </c>
      <c r="L1423" s="1">
        <v>43243</v>
      </c>
      <c r="M1423">
        <v>-13</v>
      </c>
      <c r="N1423">
        <f t="shared" si="22"/>
        <v>-22360</v>
      </c>
    </row>
    <row r="1424" spans="1:14" ht="15">
      <c r="A1424" t="s">
        <v>13</v>
      </c>
      <c r="B1424" t="s">
        <v>14</v>
      </c>
      <c r="C1424" t="s">
        <v>35</v>
      </c>
      <c r="D1424">
        <v>9238800156</v>
      </c>
      <c r="E1424" s="1">
        <v>43196</v>
      </c>
      <c r="F1424" s="1">
        <v>43196</v>
      </c>
      <c r="G1424">
        <v>100368189</v>
      </c>
      <c r="H1424">
        <v>1024510745</v>
      </c>
      <c r="I1424">
        <v>2392</v>
      </c>
      <c r="J1424" s="1">
        <v>43256</v>
      </c>
      <c r="K1424">
        <v>2300</v>
      </c>
      <c r="L1424" s="1">
        <v>43243</v>
      </c>
      <c r="M1424">
        <v>-13</v>
      </c>
      <c r="N1424">
        <f t="shared" si="22"/>
        <v>-29900</v>
      </c>
    </row>
    <row r="1425" spans="1:14" ht="15">
      <c r="A1425" t="s">
        <v>13</v>
      </c>
      <c r="B1425" t="s">
        <v>14</v>
      </c>
      <c r="C1425" t="s">
        <v>37</v>
      </c>
      <c r="D1425">
        <v>8592930963</v>
      </c>
      <c r="E1425" s="1">
        <v>43197</v>
      </c>
      <c r="F1425" s="1">
        <v>43197</v>
      </c>
      <c r="G1425">
        <v>100371897</v>
      </c>
      <c r="H1425">
        <v>18706994</v>
      </c>
      <c r="I1425">
        <v>7898.28</v>
      </c>
      <c r="J1425" s="1">
        <v>43257</v>
      </c>
      <c r="K1425">
        <v>6474</v>
      </c>
      <c r="L1425" s="1">
        <v>43243</v>
      </c>
      <c r="M1425">
        <v>-14</v>
      </c>
      <c r="N1425">
        <f t="shared" si="22"/>
        <v>-90636</v>
      </c>
    </row>
    <row r="1426" spans="1:14" ht="15">
      <c r="A1426" t="s">
        <v>13</v>
      </c>
      <c r="B1426" t="s">
        <v>14</v>
      </c>
      <c r="C1426" t="s">
        <v>177</v>
      </c>
      <c r="D1426">
        <v>10181220152</v>
      </c>
      <c r="E1426" s="1">
        <v>43197</v>
      </c>
      <c r="F1426" s="1">
        <v>43197</v>
      </c>
      <c r="G1426">
        <v>100384522</v>
      </c>
      <c r="H1426">
        <v>9578311792</v>
      </c>
      <c r="I1426">
        <v>427</v>
      </c>
      <c r="J1426" s="1">
        <v>43257</v>
      </c>
      <c r="K1426">
        <v>350</v>
      </c>
      <c r="L1426" s="1">
        <v>43248</v>
      </c>
      <c r="M1426">
        <v>-9</v>
      </c>
      <c r="N1426">
        <f t="shared" si="22"/>
        <v>-3150</v>
      </c>
    </row>
    <row r="1427" spans="1:14" ht="15">
      <c r="A1427" t="s">
        <v>13</v>
      </c>
      <c r="B1427" t="s">
        <v>14</v>
      </c>
      <c r="C1427" t="s">
        <v>53</v>
      </c>
      <c r="D1427">
        <v>2790240101</v>
      </c>
      <c r="E1427" s="1">
        <v>43197</v>
      </c>
      <c r="F1427" s="1">
        <v>43197</v>
      </c>
      <c r="G1427">
        <v>100387972</v>
      </c>
      <c r="H1427">
        <v>6436</v>
      </c>
      <c r="I1427">
        <v>2495.63</v>
      </c>
      <c r="J1427" s="1">
        <v>43257</v>
      </c>
      <c r="K1427">
        <v>2045.6</v>
      </c>
      <c r="L1427" s="1">
        <v>43244</v>
      </c>
      <c r="M1427">
        <v>-13</v>
      </c>
      <c r="N1427">
        <f t="shared" si="22"/>
        <v>-26592.8</v>
      </c>
    </row>
    <row r="1428" spans="1:14" ht="15">
      <c r="A1428" t="s">
        <v>13</v>
      </c>
      <c r="B1428" t="s">
        <v>14</v>
      </c>
      <c r="C1428" t="s">
        <v>53</v>
      </c>
      <c r="D1428">
        <v>2790240101</v>
      </c>
      <c r="E1428" s="1">
        <v>43197</v>
      </c>
      <c r="F1428" s="1">
        <v>43197</v>
      </c>
      <c r="G1428">
        <v>100387973</v>
      </c>
      <c r="H1428">
        <v>6435</v>
      </c>
      <c r="I1428">
        <v>971.61</v>
      </c>
      <c r="J1428" s="1">
        <v>43257</v>
      </c>
      <c r="K1428">
        <v>796.4</v>
      </c>
      <c r="L1428" s="1">
        <v>43244</v>
      </c>
      <c r="M1428">
        <v>-13</v>
      </c>
      <c r="N1428">
        <f t="shared" si="22"/>
        <v>-10353.199999999999</v>
      </c>
    </row>
    <row r="1429" spans="1:14" ht="15">
      <c r="A1429" t="s">
        <v>13</v>
      </c>
      <c r="B1429" t="s">
        <v>14</v>
      </c>
      <c r="C1429" t="s">
        <v>228</v>
      </c>
      <c r="D1429">
        <v>8082461008</v>
      </c>
      <c r="E1429" s="1">
        <v>43197</v>
      </c>
      <c r="F1429" s="1">
        <v>43197</v>
      </c>
      <c r="G1429">
        <v>100388441</v>
      </c>
      <c r="H1429">
        <v>18066798</v>
      </c>
      <c r="I1429">
        <v>1547.52</v>
      </c>
      <c r="J1429" s="1">
        <v>43257</v>
      </c>
      <c r="K1429">
        <v>1488</v>
      </c>
      <c r="L1429" s="1">
        <v>43243</v>
      </c>
      <c r="M1429">
        <v>-14</v>
      </c>
      <c r="N1429">
        <f t="shared" si="22"/>
        <v>-20832</v>
      </c>
    </row>
    <row r="1430" spans="1:14" ht="15">
      <c r="A1430" t="s">
        <v>13</v>
      </c>
      <c r="B1430" t="s">
        <v>14</v>
      </c>
      <c r="C1430" t="s">
        <v>86</v>
      </c>
      <c r="D1430">
        <v>6157780963</v>
      </c>
      <c r="E1430" s="1">
        <v>43198</v>
      </c>
      <c r="F1430" s="1">
        <v>43198</v>
      </c>
      <c r="G1430">
        <v>100400099</v>
      </c>
      <c r="H1430">
        <v>3118002427</v>
      </c>
      <c r="I1430">
        <v>6375.2</v>
      </c>
      <c r="J1430" s="1">
        <v>43258</v>
      </c>
      <c r="K1430">
        <v>6130</v>
      </c>
      <c r="L1430" s="1">
        <v>43243</v>
      </c>
      <c r="M1430">
        <v>-15</v>
      </c>
      <c r="N1430">
        <f t="shared" si="22"/>
        <v>-91950</v>
      </c>
    </row>
    <row r="1431" spans="1:14" ht="15">
      <c r="A1431" t="s">
        <v>13</v>
      </c>
      <c r="B1431" t="s">
        <v>14</v>
      </c>
      <c r="C1431" t="s">
        <v>86</v>
      </c>
      <c r="D1431">
        <v>6157780963</v>
      </c>
      <c r="E1431" s="1">
        <v>43198</v>
      </c>
      <c r="F1431" s="1">
        <v>43198</v>
      </c>
      <c r="G1431">
        <v>100401198</v>
      </c>
      <c r="H1431">
        <v>3118002911</v>
      </c>
      <c r="I1431">
        <v>482.04</v>
      </c>
      <c r="J1431" s="1">
        <v>43258</v>
      </c>
      <c r="K1431">
        <v>463.5</v>
      </c>
      <c r="L1431" s="1">
        <v>43214</v>
      </c>
      <c r="M1431">
        <v>-44</v>
      </c>
      <c r="N1431">
        <f t="shared" si="22"/>
        <v>-20394</v>
      </c>
    </row>
    <row r="1432" spans="1:14" ht="15">
      <c r="A1432" t="s">
        <v>13</v>
      </c>
      <c r="B1432" t="s">
        <v>14</v>
      </c>
      <c r="C1432" t="s">
        <v>86</v>
      </c>
      <c r="D1432">
        <v>6157780963</v>
      </c>
      <c r="E1432" s="1">
        <v>43198</v>
      </c>
      <c r="F1432" s="1">
        <v>43198</v>
      </c>
      <c r="G1432">
        <v>100401247</v>
      </c>
      <c r="H1432">
        <v>3118002545</v>
      </c>
      <c r="I1432">
        <v>499.2</v>
      </c>
      <c r="J1432" s="1">
        <v>43258</v>
      </c>
      <c r="K1432">
        <v>480</v>
      </c>
      <c r="L1432" s="1">
        <v>43214</v>
      </c>
      <c r="M1432">
        <v>-44</v>
      </c>
      <c r="N1432">
        <f t="shared" si="22"/>
        <v>-21120</v>
      </c>
    </row>
    <row r="1433" spans="1:14" ht="15">
      <c r="A1433" t="s">
        <v>13</v>
      </c>
      <c r="B1433" t="s">
        <v>14</v>
      </c>
      <c r="C1433" t="s">
        <v>86</v>
      </c>
      <c r="D1433">
        <v>6157780963</v>
      </c>
      <c r="E1433" s="1">
        <v>43198</v>
      </c>
      <c r="F1433" s="1">
        <v>43198</v>
      </c>
      <c r="G1433">
        <v>100401333</v>
      </c>
      <c r="H1433">
        <v>3118002546</v>
      </c>
      <c r="I1433">
        <v>190.66</v>
      </c>
      <c r="J1433" s="1">
        <v>43258</v>
      </c>
      <c r="K1433">
        <v>183.33</v>
      </c>
      <c r="L1433" s="1">
        <v>43214</v>
      </c>
      <c r="M1433">
        <v>-44</v>
      </c>
      <c r="N1433">
        <f t="shared" si="22"/>
        <v>-8066.52</v>
      </c>
    </row>
    <row r="1434" spans="1:14" ht="15">
      <c r="A1434" t="s">
        <v>13</v>
      </c>
      <c r="B1434" t="s">
        <v>14</v>
      </c>
      <c r="C1434" t="s">
        <v>86</v>
      </c>
      <c r="D1434">
        <v>6157780963</v>
      </c>
      <c r="E1434" s="1">
        <v>43198</v>
      </c>
      <c r="F1434" s="1">
        <v>43198</v>
      </c>
      <c r="G1434">
        <v>100402389</v>
      </c>
      <c r="H1434">
        <v>3118001582</v>
      </c>
      <c r="I1434">
        <v>190.66</v>
      </c>
      <c r="J1434" s="1">
        <v>43258</v>
      </c>
      <c r="K1434">
        <v>183.33</v>
      </c>
      <c r="L1434" s="1">
        <v>43214</v>
      </c>
      <c r="M1434">
        <v>-44</v>
      </c>
      <c r="N1434">
        <f t="shared" si="22"/>
        <v>-8066.52</v>
      </c>
    </row>
    <row r="1435" spans="1:14" ht="15">
      <c r="A1435" t="s">
        <v>13</v>
      </c>
      <c r="B1435" t="s">
        <v>14</v>
      </c>
      <c r="C1435" t="s">
        <v>86</v>
      </c>
      <c r="D1435">
        <v>6157780963</v>
      </c>
      <c r="E1435" s="1">
        <v>43198</v>
      </c>
      <c r="F1435" s="1">
        <v>43198</v>
      </c>
      <c r="G1435">
        <v>100402407</v>
      </c>
      <c r="H1435">
        <v>3118001589</v>
      </c>
      <c r="I1435">
        <v>190.66</v>
      </c>
      <c r="J1435" s="1">
        <v>43258</v>
      </c>
      <c r="K1435">
        <v>183.33</v>
      </c>
      <c r="L1435" s="1">
        <v>43214</v>
      </c>
      <c r="M1435">
        <v>-44</v>
      </c>
      <c r="N1435">
        <f t="shared" si="22"/>
        <v>-8066.52</v>
      </c>
    </row>
    <row r="1436" spans="1:14" ht="15">
      <c r="A1436" t="s">
        <v>13</v>
      </c>
      <c r="B1436" t="s">
        <v>14</v>
      </c>
      <c r="C1436" t="s">
        <v>86</v>
      </c>
      <c r="D1436">
        <v>6157780963</v>
      </c>
      <c r="E1436" s="1">
        <v>43198</v>
      </c>
      <c r="F1436" s="1">
        <v>43198</v>
      </c>
      <c r="G1436">
        <v>100402412</v>
      </c>
      <c r="H1436">
        <v>3118001983</v>
      </c>
      <c r="I1436">
        <v>4514.02</v>
      </c>
      <c r="J1436" s="1">
        <v>43258</v>
      </c>
      <c r="K1436">
        <v>4340.4</v>
      </c>
      <c r="L1436" s="1">
        <v>43243</v>
      </c>
      <c r="M1436">
        <v>-15</v>
      </c>
      <c r="N1436">
        <f t="shared" si="22"/>
        <v>-65105.99999999999</v>
      </c>
    </row>
    <row r="1437" spans="1:14" ht="15">
      <c r="A1437" t="s">
        <v>13</v>
      </c>
      <c r="B1437" t="s">
        <v>14</v>
      </c>
      <c r="C1437" t="s">
        <v>86</v>
      </c>
      <c r="D1437">
        <v>6157780963</v>
      </c>
      <c r="E1437" s="1">
        <v>43198</v>
      </c>
      <c r="F1437" s="1">
        <v>43198</v>
      </c>
      <c r="G1437">
        <v>100402418</v>
      </c>
      <c r="H1437">
        <v>3118001585</v>
      </c>
      <c r="I1437">
        <v>190.66</v>
      </c>
      <c r="J1437" s="1">
        <v>43258</v>
      </c>
      <c r="K1437">
        <v>183.33</v>
      </c>
      <c r="L1437" s="1">
        <v>43214</v>
      </c>
      <c r="M1437">
        <v>-44</v>
      </c>
      <c r="N1437">
        <f t="shared" si="22"/>
        <v>-8066.52</v>
      </c>
    </row>
    <row r="1438" spans="1:14" ht="15">
      <c r="A1438" t="s">
        <v>13</v>
      </c>
      <c r="B1438" t="s">
        <v>14</v>
      </c>
      <c r="C1438" t="s">
        <v>86</v>
      </c>
      <c r="D1438">
        <v>6157780963</v>
      </c>
      <c r="E1438" s="1">
        <v>43198</v>
      </c>
      <c r="F1438" s="1">
        <v>43198</v>
      </c>
      <c r="G1438">
        <v>100402421</v>
      </c>
      <c r="H1438">
        <v>3117011990</v>
      </c>
      <c r="I1438">
        <v>638.35</v>
      </c>
      <c r="J1438" s="1">
        <v>43258</v>
      </c>
      <c r="K1438">
        <v>613.8</v>
      </c>
      <c r="L1438" s="1">
        <v>43243</v>
      </c>
      <c r="M1438">
        <v>-15</v>
      </c>
      <c r="N1438">
        <f t="shared" si="22"/>
        <v>-9207</v>
      </c>
    </row>
    <row r="1439" spans="1:14" ht="15">
      <c r="A1439" t="s">
        <v>13</v>
      </c>
      <c r="B1439" t="s">
        <v>14</v>
      </c>
      <c r="C1439" t="s">
        <v>86</v>
      </c>
      <c r="D1439">
        <v>6157780963</v>
      </c>
      <c r="E1439" s="1">
        <v>43198</v>
      </c>
      <c r="F1439" s="1">
        <v>43198</v>
      </c>
      <c r="G1439">
        <v>100402427</v>
      </c>
      <c r="H1439">
        <v>3118001591</v>
      </c>
      <c r="I1439">
        <v>190.66</v>
      </c>
      <c r="J1439" s="1">
        <v>43258</v>
      </c>
      <c r="K1439">
        <v>183.33</v>
      </c>
      <c r="L1439" s="1">
        <v>43214</v>
      </c>
      <c r="M1439">
        <v>-44</v>
      </c>
      <c r="N1439">
        <f t="shared" si="22"/>
        <v>-8066.52</v>
      </c>
    </row>
    <row r="1440" spans="1:14" ht="15">
      <c r="A1440" t="s">
        <v>13</v>
      </c>
      <c r="B1440" t="s">
        <v>14</v>
      </c>
      <c r="C1440" t="s">
        <v>86</v>
      </c>
      <c r="D1440">
        <v>6157780963</v>
      </c>
      <c r="E1440" s="1">
        <v>43198</v>
      </c>
      <c r="F1440" s="1">
        <v>43198</v>
      </c>
      <c r="G1440">
        <v>100402432</v>
      </c>
      <c r="H1440">
        <v>3118001586</v>
      </c>
      <c r="I1440">
        <v>190.66</v>
      </c>
      <c r="J1440" s="1">
        <v>43258</v>
      </c>
      <c r="K1440">
        <v>183.33</v>
      </c>
      <c r="L1440" s="1">
        <v>43214</v>
      </c>
      <c r="M1440">
        <v>-44</v>
      </c>
      <c r="N1440">
        <f t="shared" si="22"/>
        <v>-8066.52</v>
      </c>
    </row>
    <row r="1441" spans="1:14" ht="15">
      <c r="A1441" t="s">
        <v>13</v>
      </c>
      <c r="B1441" t="s">
        <v>14</v>
      </c>
      <c r="C1441" t="s">
        <v>86</v>
      </c>
      <c r="D1441">
        <v>6157780963</v>
      </c>
      <c r="E1441" s="1">
        <v>43198</v>
      </c>
      <c r="F1441" s="1">
        <v>43198</v>
      </c>
      <c r="G1441">
        <v>100402449</v>
      </c>
      <c r="H1441">
        <v>3117003477</v>
      </c>
      <c r="I1441">
        <v>828.26</v>
      </c>
      <c r="J1441" s="1">
        <v>43258</v>
      </c>
      <c r="K1441">
        <v>796.4</v>
      </c>
      <c r="L1441" s="1">
        <v>43243</v>
      </c>
      <c r="M1441">
        <v>-15</v>
      </c>
      <c r="N1441">
        <f t="shared" si="22"/>
        <v>-11946</v>
      </c>
    </row>
    <row r="1442" spans="1:14" ht="15">
      <c r="A1442" t="s">
        <v>13</v>
      </c>
      <c r="B1442" t="s">
        <v>14</v>
      </c>
      <c r="C1442" t="s">
        <v>86</v>
      </c>
      <c r="D1442">
        <v>6157780963</v>
      </c>
      <c r="E1442" s="1">
        <v>43198</v>
      </c>
      <c r="F1442" s="1">
        <v>43198</v>
      </c>
      <c r="G1442">
        <v>100402466</v>
      </c>
      <c r="H1442">
        <v>3118000910</v>
      </c>
      <c r="I1442">
        <v>173.34</v>
      </c>
      <c r="J1442" s="1">
        <v>43258</v>
      </c>
      <c r="K1442">
        <v>166.67</v>
      </c>
      <c r="L1442" s="1">
        <v>43214</v>
      </c>
      <c r="M1442">
        <v>-44</v>
      </c>
      <c r="N1442">
        <f t="shared" si="22"/>
        <v>-7333.48</v>
      </c>
    </row>
    <row r="1443" spans="1:14" ht="15">
      <c r="A1443" t="s">
        <v>13</v>
      </c>
      <c r="B1443" t="s">
        <v>14</v>
      </c>
      <c r="C1443" t="s">
        <v>86</v>
      </c>
      <c r="D1443">
        <v>6157780963</v>
      </c>
      <c r="E1443" s="1">
        <v>43198</v>
      </c>
      <c r="F1443" s="1">
        <v>43198</v>
      </c>
      <c r="G1443">
        <v>100402470</v>
      </c>
      <c r="H1443">
        <v>3117009057</v>
      </c>
      <c r="I1443">
        <v>5889</v>
      </c>
      <c r="J1443" s="1">
        <v>43258</v>
      </c>
      <c r="K1443">
        <v>5662.5</v>
      </c>
      <c r="L1443" s="1">
        <v>43243</v>
      </c>
      <c r="M1443">
        <v>-15</v>
      </c>
      <c r="N1443">
        <f t="shared" si="22"/>
        <v>-84937.5</v>
      </c>
    </row>
    <row r="1444" spans="1:14" ht="15">
      <c r="A1444" t="s">
        <v>13</v>
      </c>
      <c r="B1444" t="s">
        <v>14</v>
      </c>
      <c r="C1444" t="s">
        <v>86</v>
      </c>
      <c r="D1444">
        <v>6157780963</v>
      </c>
      <c r="E1444" s="1">
        <v>43198</v>
      </c>
      <c r="F1444" s="1">
        <v>43198</v>
      </c>
      <c r="G1444">
        <v>100402473</v>
      </c>
      <c r="H1444">
        <v>3118001982</v>
      </c>
      <c r="I1444">
        <v>205.92</v>
      </c>
      <c r="J1444" s="1">
        <v>43258</v>
      </c>
      <c r="K1444">
        <v>198</v>
      </c>
      <c r="L1444" s="1">
        <v>43243</v>
      </c>
      <c r="M1444">
        <v>-15</v>
      </c>
      <c r="N1444">
        <f t="shared" si="22"/>
        <v>-2970</v>
      </c>
    </row>
    <row r="1445" spans="1:14" ht="15">
      <c r="A1445" t="s">
        <v>13</v>
      </c>
      <c r="B1445" t="s">
        <v>14</v>
      </c>
      <c r="C1445" t="s">
        <v>86</v>
      </c>
      <c r="D1445">
        <v>6157780963</v>
      </c>
      <c r="E1445" s="1">
        <v>43198</v>
      </c>
      <c r="F1445" s="1">
        <v>43198</v>
      </c>
      <c r="G1445">
        <v>100402477</v>
      </c>
      <c r="H1445">
        <v>3118002017</v>
      </c>
      <c r="I1445">
        <v>2355.6</v>
      </c>
      <c r="J1445" s="1">
        <v>43258</v>
      </c>
      <c r="K1445">
        <v>2265</v>
      </c>
      <c r="L1445" s="1">
        <v>43243</v>
      </c>
      <c r="M1445">
        <v>-15</v>
      </c>
      <c r="N1445">
        <f t="shared" si="22"/>
        <v>-33975</v>
      </c>
    </row>
    <row r="1446" spans="1:14" ht="15">
      <c r="A1446" t="s">
        <v>13</v>
      </c>
      <c r="B1446" t="s">
        <v>14</v>
      </c>
      <c r="C1446" t="s">
        <v>86</v>
      </c>
      <c r="D1446">
        <v>6157780963</v>
      </c>
      <c r="E1446" s="1">
        <v>43198</v>
      </c>
      <c r="F1446" s="1">
        <v>43198</v>
      </c>
      <c r="G1446">
        <v>100402484</v>
      </c>
      <c r="H1446">
        <v>3117003518</v>
      </c>
      <c r="I1446">
        <v>3533.4</v>
      </c>
      <c r="J1446" s="1">
        <v>43258</v>
      </c>
      <c r="K1446">
        <v>3397.5</v>
      </c>
      <c r="L1446" s="1">
        <v>43243</v>
      </c>
      <c r="M1446">
        <v>-15</v>
      </c>
      <c r="N1446">
        <f t="shared" si="22"/>
        <v>-50962.5</v>
      </c>
    </row>
    <row r="1447" spans="1:14" ht="15">
      <c r="A1447" t="s">
        <v>13</v>
      </c>
      <c r="B1447" t="s">
        <v>14</v>
      </c>
      <c r="C1447" t="s">
        <v>86</v>
      </c>
      <c r="D1447">
        <v>6157780963</v>
      </c>
      <c r="E1447" s="1">
        <v>43198</v>
      </c>
      <c r="F1447" s="1">
        <v>43198</v>
      </c>
      <c r="G1447">
        <v>100402486</v>
      </c>
      <c r="H1447">
        <v>3118000941</v>
      </c>
      <c r="I1447">
        <v>2356.02</v>
      </c>
      <c r="J1447" s="1">
        <v>43258</v>
      </c>
      <c r="K1447">
        <v>2265.4</v>
      </c>
      <c r="L1447" s="1">
        <v>43243</v>
      </c>
      <c r="M1447">
        <v>-15</v>
      </c>
      <c r="N1447">
        <f t="shared" si="22"/>
        <v>-33981</v>
      </c>
    </row>
    <row r="1448" spans="1:14" ht="15">
      <c r="A1448" t="s">
        <v>13</v>
      </c>
      <c r="B1448" t="s">
        <v>14</v>
      </c>
      <c r="C1448" t="s">
        <v>86</v>
      </c>
      <c r="D1448">
        <v>6157780963</v>
      </c>
      <c r="E1448" s="1">
        <v>43198</v>
      </c>
      <c r="F1448" s="1">
        <v>43198</v>
      </c>
      <c r="G1448">
        <v>100402491</v>
      </c>
      <c r="H1448">
        <v>3118001821</v>
      </c>
      <c r="I1448">
        <v>482.04</v>
      </c>
      <c r="J1448" s="1">
        <v>43258</v>
      </c>
      <c r="K1448">
        <v>463.5</v>
      </c>
      <c r="L1448" s="1">
        <v>43214</v>
      </c>
      <c r="M1448">
        <v>-44</v>
      </c>
      <c r="N1448">
        <f t="shared" si="22"/>
        <v>-20394</v>
      </c>
    </row>
    <row r="1449" spans="1:14" ht="15">
      <c r="A1449" t="s">
        <v>13</v>
      </c>
      <c r="B1449" t="s">
        <v>14</v>
      </c>
      <c r="C1449" t="s">
        <v>86</v>
      </c>
      <c r="D1449">
        <v>6157780963</v>
      </c>
      <c r="E1449" s="1">
        <v>43198</v>
      </c>
      <c r="F1449" s="1">
        <v>43198</v>
      </c>
      <c r="G1449">
        <v>100402495</v>
      </c>
      <c r="H1449">
        <v>3118001583</v>
      </c>
      <c r="I1449">
        <v>190.66</v>
      </c>
      <c r="J1449" s="1">
        <v>43258</v>
      </c>
      <c r="K1449">
        <v>183.33</v>
      </c>
      <c r="L1449" s="1">
        <v>43214</v>
      </c>
      <c r="M1449">
        <v>-44</v>
      </c>
      <c r="N1449">
        <f t="shared" si="22"/>
        <v>-8066.52</v>
      </c>
    </row>
    <row r="1450" spans="1:14" ht="15">
      <c r="A1450" t="s">
        <v>13</v>
      </c>
      <c r="B1450" t="s">
        <v>14</v>
      </c>
      <c r="C1450" t="s">
        <v>86</v>
      </c>
      <c r="D1450">
        <v>6157780963</v>
      </c>
      <c r="E1450" s="1">
        <v>43198</v>
      </c>
      <c r="F1450" s="1">
        <v>43198</v>
      </c>
      <c r="G1450">
        <v>100402497</v>
      </c>
      <c r="H1450">
        <v>3117003121</v>
      </c>
      <c r="I1450">
        <v>2063.36</v>
      </c>
      <c r="J1450" s="1">
        <v>43258</v>
      </c>
      <c r="K1450">
        <v>1984</v>
      </c>
      <c r="L1450" s="1">
        <v>43243</v>
      </c>
      <c r="M1450">
        <v>-15</v>
      </c>
      <c r="N1450">
        <f t="shared" si="22"/>
        <v>-29760</v>
      </c>
    </row>
    <row r="1451" spans="1:14" ht="15">
      <c r="A1451" t="s">
        <v>13</v>
      </c>
      <c r="B1451" t="s">
        <v>14</v>
      </c>
      <c r="C1451" t="s">
        <v>86</v>
      </c>
      <c r="D1451">
        <v>6157780963</v>
      </c>
      <c r="E1451" s="1">
        <v>43198</v>
      </c>
      <c r="F1451" s="1">
        <v>43198</v>
      </c>
      <c r="G1451">
        <v>100402503</v>
      </c>
      <c r="H1451">
        <v>3117009576</v>
      </c>
      <c r="I1451">
        <v>499.2</v>
      </c>
      <c r="J1451" s="1">
        <v>43258</v>
      </c>
      <c r="K1451">
        <v>480</v>
      </c>
      <c r="L1451" s="1">
        <v>43214</v>
      </c>
      <c r="M1451">
        <v>-44</v>
      </c>
      <c r="N1451">
        <f t="shared" si="22"/>
        <v>-21120</v>
      </c>
    </row>
    <row r="1452" spans="1:14" ht="15">
      <c r="A1452" t="s">
        <v>13</v>
      </c>
      <c r="B1452" t="s">
        <v>14</v>
      </c>
      <c r="C1452" t="s">
        <v>86</v>
      </c>
      <c r="D1452">
        <v>6157780963</v>
      </c>
      <c r="E1452" s="1">
        <v>43198</v>
      </c>
      <c r="F1452" s="1">
        <v>43198</v>
      </c>
      <c r="G1452">
        <v>100402526</v>
      </c>
      <c r="H1452">
        <v>3117011584</v>
      </c>
      <c r="I1452">
        <v>499.2</v>
      </c>
      <c r="J1452" s="1">
        <v>43258</v>
      </c>
      <c r="K1452">
        <v>480</v>
      </c>
      <c r="L1452" s="1">
        <v>43214</v>
      </c>
      <c r="M1452">
        <v>-44</v>
      </c>
      <c r="N1452">
        <f t="shared" si="22"/>
        <v>-21120</v>
      </c>
    </row>
    <row r="1453" spans="1:14" ht="15">
      <c r="A1453" t="s">
        <v>13</v>
      </c>
      <c r="B1453" t="s">
        <v>14</v>
      </c>
      <c r="C1453" t="s">
        <v>86</v>
      </c>
      <c r="D1453">
        <v>6157780963</v>
      </c>
      <c r="E1453" s="1">
        <v>43198</v>
      </c>
      <c r="F1453" s="1">
        <v>43198</v>
      </c>
      <c r="G1453">
        <v>100402528</v>
      </c>
      <c r="H1453">
        <v>3117009340</v>
      </c>
      <c r="I1453">
        <v>853.63</v>
      </c>
      <c r="J1453" s="1">
        <v>43258</v>
      </c>
      <c r="K1453">
        <v>820.8</v>
      </c>
      <c r="L1453" s="1">
        <v>43243</v>
      </c>
      <c r="M1453">
        <v>-15</v>
      </c>
      <c r="N1453">
        <f t="shared" si="22"/>
        <v>-12312</v>
      </c>
    </row>
    <row r="1454" spans="1:14" ht="15">
      <c r="A1454" t="s">
        <v>13</v>
      </c>
      <c r="B1454" t="s">
        <v>14</v>
      </c>
      <c r="C1454" t="s">
        <v>86</v>
      </c>
      <c r="D1454">
        <v>6157780963</v>
      </c>
      <c r="E1454" s="1">
        <v>43198</v>
      </c>
      <c r="F1454" s="1">
        <v>43198</v>
      </c>
      <c r="G1454">
        <v>100402538</v>
      </c>
      <c r="H1454">
        <v>3117011093</v>
      </c>
      <c r="I1454">
        <v>2595.84</v>
      </c>
      <c r="J1454" s="1">
        <v>43258</v>
      </c>
      <c r="K1454">
        <v>2496</v>
      </c>
      <c r="L1454" s="1">
        <v>43243</v>
      </c>
      <c r="M1454">
        <v>-15</v>
      </c>
      <c r="N1454">
        <f t="shared" si="22"/>
        <v>-37440</v>
      </c>
    </row>
    <row r="1455" spans="1:14" ht="15">
      <c r="A1455" t="s">
        <v>13</v>
      </c>
      <c r="B1455" t="s">
        <v>14</v>
      </c>
      <c r="C1455" t="s">
        <v>86</v>
      </c>
      <c r="D1455">
        <v>6157780963</v>
      </c>
      <c r="E1455" s="1">
        <v>43198</v>
      </c>
      <c r="F1455" s="1">
        <v>43198</v>
      </c>
      <c r="G1455">
        <v>100402540</v>
      </c>
      <c r="H1455">
        <v>3117009237</v>
      </c>
      <c r="I1455">
        <v>889.2</v>
      </c>
      <c r="J1455" s="1">
        <v>43258</v>
      </c>
      <c r="K1455">
        <v>855</v>
      </c>
      <c r="L1455" s="1">
        <v>43243</v>
      </c>
      <c r="M1455">
        <v>-15</v>
      </c>
      <c r="N1455">
        <f t="shared" si="22"/>
        <v>-12825</v>
      </c>
    </row>
    <row r="1456" spans="1:14" ht="15">
      <c r="A1456" t="s">
        <v>13</v>
      </c>
      <c r="B1456" t="s">
        <v>14</v>
      </c>
      <c r="C1456" t="s">
        <v>86</v>
      </c>
      <c r="D1456">
        <v>6157780963</v>
      </c>
      <c r="E1456" s="1">
        <v>43198</v>
      </c>
      <c r="F1456" s="1">
        <v>43198</v>
      </c>
      <c r="G1456">
        <v>100402545</v>
      </c>
      <c r="H1456">
        <v>3118001550</v>
      </c>
      <c r="I1456">
        <v>190.66</v>
      </c>
      <c r="J1456" s="1">
        <v>43258</v>
      </c>
      <c r="K1456">
        <v>183.33</v>
      </c>
      <c r="L1456" s="1">
        <v>43214</v>
      </c>
      <c r="M1456">
        <v>-44</v>
      </c>
      <c r="N1456">
        <f t="shared" si="22"/>
        <v>-8066.52</v>
      </c>
    </row>
    <row r="1457" spans="1:14" ht="15">
      <c r="A1457" t="s">
        <v>13</v>
      </c>
      <c r="B1457" t="s">
        <v>14</v>
      </c>
      <c r="C1457" t="s">
        <v>86</v>
      </c>
      <c r="D1457">
        <v>6157780963</v>
      </c>
      <c r="E1457" s="1">
        <v>43198</v>
      </c>
      <c r="F1457" s="1">
        <v>43198</v>
      </c>
      <c r="G1457">
        <v>100402550</v>
      </c>
      <c r="H1457">
        <v>3117008578</v>
      </c>
      <c r="I1457">
        <v>499.2</v>
      </c>
      <c r="J1457" s="1">
        <v>43258</v>
      </c>
      <c r="K1457">
        <v>480</v>
      </c>
      <c r="L1457" s="1">
        <v>43214</v>
      </c>
      <c r="M1457">
        <v>-44</v>
      </c>
      <c r="N1457">
        <f t="shared" si="22"/>
        <v>-21120</v>
      </c>
    </row>
    <row r="1458" spans="1:14" ht="15">
      <c r="A1458" t="s">
        <v>13</v>
      </c>
      <c r="B1458" t="s">
        <v>14</v>
      </c>
      <c r="C1458" t="s">
        <v>86</v>
      </c>
      <c r="D1458">
        <v>6157780963</v>
      </c>
      <c r="E1458" s="1">
        <v>43198</v>
      </c>
      <c r="F1458" s="1">
        <v>43198</v>
      </c>
      <c r="G1458">
        <v>100402564</v>
      </c>
      <c r="H1458">
        <v>3118001590</v>
      </c>
      <c r="I1458">
        <v>190.66</v>
      </c>
      <c r="J1458" s="1">
        <v>43258</v>
      </c>
      <c r="K1458">
        <v>183.33</v>
      </c>
      <c r="L1458" s="1">
        <v>43214</v>
      </c>
      <c r="M1458">
        <v>-44</v>
      </c>
      <c r="N1458">
        <f t="shared" si="22"/>
        <v>-8066.52</v>
      </c>
    </row>
    <row r="1459" spans="1:14" ht="15">
      <c r="A1459" t="s">
        <v>13</v>
      </c>
      <c r="B1459" t="s">
        <v>14</v>
      </c>
      <c r="C1459" t="s">
        <v>86</v>
      </c>
      <c r="D1459">
        <v>6157780963</v>
      </c>
      <c r="E1459" s="1">
        <v>43198</v>
      </c>
      <c r="F1459" s="1">
        <v>43198</v>
      </c>
      <c r="G1459">
        <v>100402567</v>
      </c>
      <c r="H1459">
        <v>3118001587</v>
      </c>
      <c r="I1459">
        <v>190.66</v>
      </c>
      <c r="J1459" s="1">
        <v>43258</v>
      </c>
      <c r="K1459">
        <v>183.33</v>
      </c>
      <c r="L1459" s="1">
        <v>43214</v>
      </c>
      <c r="M1459">
        <v>-44</v>
      </c>
      <c r="N1459">
        <f t="shared" si="22"/>
        <v>-8066.52</v>
      </c>
    </row>
    <row r="1460" spans="1:14" ht="15">
      <c r="A1460" t="s">
        <v>13</v>
      </c>
      <c r="B1460" t="s">
        <v>14</v>
      </c>
      <c r="C1460" t="s">
        <v>86</v>
      </c>
      <c r="D1460">
        <v>6157780963</v>
      </c>
      <c r="E1460" s="1">
        <v>43198</v>
      </c>
      <c r="F1460" s="1">
        <v>43198</v>
      </c>
      <c r="G1460">
        <v>100402571</v>
      </c>
      <c r="H1460">
        <v>3117008954</v>
      </c>
      <c r="I1460">
        <v>1297.92</v>
      </c>
      <c r="J1460" s="1">
        <v>43258</v>
      </c>
      <c r="K1460">
        <v>1248</v>
      </c>
      <c r="L1460" s="1">
        <v>43243</v>
      </c>
      <c r="M1460">
        <v>-15</v>
      </c>
      <c r="N1460">
        <f t="shared" si="22"/>
        <v>-18720</v>
      </c>
    </row>
    <row r="1461" spans="1:14" ht="15">
      <c r="A1461" t="s">
        <v>13</v>
      </c>
      <c r="B1461" t="s">
        <v>14</v>
      </c>
      <c r="C1461" t="s">
        <v>86</v>
      </c>
      <c r="D1461">
        <v>6157780963</v>
      </c>
      <c r="E1461" s="1">
        <v>43198</v>
      </c>
      <c r="F1461" s="1">
        <v>43198</v>
      </c>
      <c r="G1461">
        <v>100402577</v>
      </c>
      <c r="H1461">
        <v>3118001549</v>
      </c>
      <c r="I1461">
        <v>499.2</v>
      </c>
      <c r="J1461" s="1">
        <v>43258</v>
      </c>
      <c r="K1461">
        <v>480</v>
      </c>
      <c r="L1461" s="1">
        <v>43214</v>
      </c>
      <c r="M1461">
        <v>-44</v>
      </c>
      <c r="N1461">
        <f t="shared" si="22"/>
        <v>-21120</v>
      </c>
    </row>
    <row r="1462" spans="1:14" ht="15">
      <c r="A1462" t="s">
        <v>13</v>
      </c>
      <c r="B1462" t="s">
        <v>14</v>
      </c>
      <c r="C1462" t="s">
        <v>86</v>
      </c>
      <c r="D1462">
        <v>6157780963</v>
      </c>
      <c r="E1462" s="1">
        <v>43198</v>
      </c>
      <c r="F1462" s="1">
        <v>43198</v>
      </c>
      <c r="G1462">
        <v>100402578</v>
      </c>
      <c r="H1462">
        <v>3118001588</v>
      </c>
      <c r="I1462">
        <v>190.66</v>
      </c>
      <c r="J1462" s="1">
        <v>43258</v>
      </c>
      <c r="K1462">
        <v>183.33</v>
      </c>
      <c r="L1462" s="1">
        <v>43214</v>
      </c>
      <c r="M1462">
        <v>-44</v>
      </c>
      <c r="N1462">
        <f t="shared" si="22"/>
        <v>-8066.52</v>
      </c>
    </row>
    <row r="1463" spans="1:14" ht="15">
      <c r="A1463" t="s">
        <v>13</v>
      </c>
      <c r="B1463" t="s">
        <v>14</v>
      </c>
      <c r="C1463" t="s">
        <v>86</v>
      </c>
      <c r="D1463">
        <v>6157780963</v>
      </c>
      <c r="E1463" s="1">
        <v>43198</v>
      </c>
      <c r="F1463" s="1">
        <v>43198</v>
      </c>
      <c r="G1463">
        <v>100402579</v>
      </c>
      <c r="H1463">
        <v>3117011006</v>
      </c>
      <c r="I1463">
        <v>2355.6</v>
      </c>
      <c r="J1463" s="1">
        <v>43258</v>
      </c>
      <c r="K1463">
        <v>2265</v>
      </c>
      <c r="L1463" s="1">
        <v>43243</v>
      </c>
      <c r="M1463">
        <v>-15</v>
      </c>
      <c r="N1463">
        <f t="shared" si="22"/>
        <v>-33975</v>
      </c>
    </row>
    <row r="1464" spans="1:14" ht="15">
      <c r="A1464" t="s">
        <v>13</v>
      </c>
      <c r="B1464" t="s">
        <v>14</v>
      </c>
      <c r="C1464" t="s">
        <v>86</v>
      </c>
      <c r="D1464">
        <v>6157780963</v>
      </c>
      <c r="E1464" s="1">
        <v>43198</v>
      </c>
      <c r="F1464" s="1">
        <v>43198</v>
      </c>
      <c r="G1464">
        <v>100402580</v>
      </c>
      <c r="H1464">
        <v>3117009089</v>
      </c>
      <c r="I1464">
        <v>554.32</v>
      </c>
      <c r="J1464" s="1">
        <v>43258</v>
      </c>
      <c r="K1464">
        <v>533</v>
      </c>
      <c r="L1464" s="1">
        <v>43243</v>
      </c>
      <c r="M1464">
        <v>-15</v>
      </c>
      <c r="N1464">
        <f t="shared" si="22"/>
        <v>-7995</v>
      </c>
    </row>
    <row r="1465" spans="1:14" ht="15">
      <c r="A1465" t="s">
        <v>13</v>
      </c>
      <c r="B1465" t="s">
        <v>14</v>
      </c>
      <c r="C1465" t="s">
        <v>86</v>
      </c>
      <c r="D1465">
        <v>6157780963</v>
      </c>
      <c r="E1465" s="1">
        <v>43198</v>
      </c>
      <c r="F1465" s="1">
        <v>43198</v>
      </c>
      <c r="G1465">
        <v>100402588</v>
      </c>
      <c r="H1465">
        <v>3117010512</v>
      </c>
      <c r="I1465">
        <v>499.2</v>
      </c>
      <c r="J1465" s="1">
        <v>43258</v>
      </c>
      <c r="K1465">
        <v>480</v>
      </c>
      <c r="L1465" s="1">
        <v>43214</v>
      </c>
      <c r="M1465">
        <v>-44</v>
      </c>
      <c r="N1465">
        <f t="shared" si="22"/>
        <v>-21120</v>
      </c>
    </row>
    <row r="1466" spans="1:14" ht="15">
      <c r="A1466" t="s">
        <v>13</v>
      </c>
      <c r="B1466" t="s">
        <v>14</v>
      </c>
      <c r="C1466" t="s">
        <v>86</v>
      </c>
      <c r="D1466">
        <v>6157780963</v>
      </c>
      <c r="E1466" s="1">
        <v>43198</v>
      </c>
      <c r="F1466" s="1">
        <v>43198</v>
      </c>
      <c r="G1466">
        <v>100402592</v>
      </c>
      <c r="H1466">
        <v>3118001584</v>
      </c>
      <c r="I1466">
        <v>190.66</v>
      </c>
      <c r="J1466" s="1">
        <v>43258</v>
      </c>
      <c r="K1466">
        <v>183.33</v>
      </c>
      <c r="L1466" s="1">
        <v>43214</v>
      </c>
      <c r="M1466">
        <v>-44</v>
      </c>
      <c r="N1466">
        <f t="shared" si="22"/>
        <v>-8066.52</v>
      </c>
    </row>
    <row r="1467" spans="1:14" ht="15">
      <c r="A1467" t="s">
        <v>13</v>
      </c>
      <c r="B1467" t="s">
        <v>14</v>
      </c>
      <c r="C1467" t="s">
        <v>86</v>
      </c>
      <c r="D1467">
        <v>6157780963</v>
      </c>
      <c r="E1467" s="1">
        <v>43198</v>
      </c>
      <c r="F1467" s="1">
        <v>43198</v>
      </c>
      <c r="G1467">
        <v>100402600</v>
      </c>
      <c r="H1467">
        <v>3118001593</v>
      </c>
      <c r="I1467">
        <v>190.66</v>
      </c>
      <c r="J1467" s="1">
        <v>43258</v>
      </c>
      <c r="K1467">
        <v>183.33</v>
      </c>
      <c r="L1467" s="1">
        <v>43214</v>
      </c>
      <c r="M1467">
        <v>-44</v>
      </c>
      <c r="N1467">
        <f t="shared" si="22"/>
        <v>-8066.52</v>
      </c>
    </row>
    <row r="1468" spans="1:14" ht="15">
      <c r="A1468" t="s">
        <v>13</v>
      </c>
      <c r="B1468" t="s">
        <v>14</v>
      </c>
      <c r="C1468" t="s">
        <v>86</v>
      </c>
      <c r="D1468">
        <v>6157780963</v>
      </c>
      <c r="E1468" s="1">
        <v>43198</v>
      </c>
      <c r="F1468" s="1">
        <v>43198</v>
      </c>
      <c r="G1468">
        <v>100402604</v>
      </c>
      <c r="H1468">
        <v>3118000662</v>
      </c>
      <c r="I1468">
        <v>499.2</v>
      </c>
      <c r="J1468" s="1">
        <v>43258</v>
      </c>
      <c r="K1468">
        <v>480</v>
      </c>
      <c r="L1468" s="1">
        <v>43214</v>
      </c>
      <c r="M1468">
        <v>-44</v>
      </c>
      <c r="N1468">
        <f t="shared" si="22"/>
        <v>-21120</v>
      </c>
    </row>
    <row r="1469" spans="1:14" ht="15">
      <c r="A1469" t="s">
        <v>13</v>
      </c>
      <c r="B1469" t="s">
        <v>14</v>
      </c>
      <c r="C1469" t="s">
        <v>86</v>
      </c>
      <c r="D1469">
        <v>6157780963</v>
      </c>
      <c r="E1469" s="1">
        <v>43198</v>
      </c>
      <c r="F1469" s="1">
        <v>43198</v>
      </c>
      <c r="G1469">
        <v>100402608</v>
      </c>
      <c r="H1469">
        <v>3118001581</v>
      </c>
      <c r="I1469">
        <v>190.66</v>
      </c>
      <c r="J1469" s="1">
        <v>43258</v>
      </c>
      <c r="K1469">
        <v>183.33</v>
      </c>
      <c r="L1469" s="1">
        <v>43214</v>
      </c>
      <c r="M1469">
        <v>-44</v>
      </c>
      <c r="N1469">
        <f t="shared" si="22"/>
        <v>-8066.52</v>
      </c>
    </row>
    <row r="1470" spans="1:14" ht="15">
      <c r="A1470" t="s">
        <v>13</v>
      </c>
      <c r="B1470" t="s">
        <v>14</v>
      </c>
      <c r="C1470" t="s">
        <v>86</v>
      </c>
      <c r="D1470">
        <v>6157780963</v>
      </c>
      <c r="E1470" s="1">
        <v>43198</v>
      </c>
      <c r="F1470" s="1">
        <v>43198</v>
      </c>
      <c r="G1470">
        <v>100402613</v>
      </c>
      <c r="H1470">
        <v>3118001592</v>
      </c>
      <c r="I1470">
        <v>190.66</v>
      </c>
      <c r="J1470" s="1">
        <v>43258</v>
      </c>
      <c r="K1470">
        <v>183.33</v>
      </c>
      <c r="L1470" s="1">
        <v>43214</v>
      </c>
      <c r="M1470">
        <v>-44</v>
      </c>
      <c r="N1470">
        <f t="shared" si="22"/>
        <v>-8066.52</v>
      </c>
    </row>
    <row r="1471" spans="1:14" ht="15">
      <c r="A1471" t="s">
        <v>13</v>
      </c>
      <c r="B1471" t="s">
        <v>14</v>
      </c>
      <c r="C1471" t="s">
        <v>86</v>
      </c>
      <c r="D1471">
        <v>6157780963</v>
      </c>
      <c r="E1471" s="1">
        <v>43198</v>
      </c>
      <c r="F1471" s="1">
        <v>43198</v>
      </c>
      <c r="G1471">
        <v>100402614</v>
      </c>
      <c r="H1471">
        <v>3118001822</v>
      </c>
      <c r="I1471">
        <v>173.34</v>
      </c>
      <c r="J1471" s="1">
        <v>43258</v>
      </c>
      <c r="K1471">
        <v>166.67</v>
      </c>
      <c r="L1471" s="1">
        <v>43214</v>
      </c>
      <c r="M1471">
        <v>-44</v>
      </c>
      <c r="N1471">
        <f t="shared" si="22"/>
        <v>-7333.48</v>
      </c>
    </row>
    <row r="1472" spans="1:14" ht="15">
      <c r="A1472" t="s">
        <v>13</v>
      </c>
      <c r="B1472" t="s">
        <v>14</v>
      </c>
      <c r="C1472" t="s">
        <v>86</v>
      </c>
      <c r="D1472">
        <v>6157780963</v>
      </c>
      <c r="E1472" s="1">
        <v>43198</v>
      </c>
      <c r="F1472" s="1">
        <v>43198</v>
      </c>
      <c r="G1472">
        <v>100402617</v>
      </c>
      <c r="H1472">
        <v>3118000909</v>
      </c>
      <c r="I1472">
        <v>482.04</v>
      </c>
      <c r="J1472" s="1">
        <v>43258</v>
      </c>
      <c r="K1472">
        <v>463.5</v>
      </c>
      <c r="L1472" s="1">
        <v>43214</v>
      </c>
      <c r="M1472">
        <v>-44</v>
      </c>
      <c r="N1472">
        <f t="shared" si="22"/>
        <v>-20394</v>
      </c>
    </row>
    <row r="1473" spans="1:14" ht="15">
      <c r="A1473" t="s">
        <v>13</v>
      </c>
      <c r="B1473" t="s">
        <v>14</v>
      </c>
      <c r="C1473" t="s">
        <v>191</v>
      </c>
      <c r="D1473">
        <v>6655971007</v>
      </c>
      <c r="E1473" s="1">
        <v>43199</v>
      </c>
      <c r="F1473" s="1">
        <v>43199</v>
      </c>
      <c r="G1473">
        <v>100411872</v>
      </c>
      <c r="H1473">
        <v>4810576520</v>
      </c>
      <c r="I1473">
        <v>2592.01</v>
      </c>
      <c r="J1473" s="1">
        <v>43259</v>
      </c>
      <c r="K1473">
        <v>2124.6</v>
      </c>
      <c r="L1473" s="1">
        <v>43249</v>
      </c>
      <c r="M1473">
        <v>-10</v>
      </c>
      <c r="N1473">
        <f t="shared" si="22"/>
        <v>-21246</v>
      </c>
    </row>
    <row r="1474" spans="1:14" ht="15">
      <c r="A1474" t="s">
        <v>13</v>
      </c>
      <c r="B1474" t="s">
        <v>14</v>
      </c>
      <c r="C1474" t="s">
        <v>386</v>
      </c>
      <c r="D1474">
        <v>1316780426</v>
      </c>
      <c r="E1474" s="1">
        <v>43199</v>
      </c>
      <c r="F1474" s="1">
        <v>43199</v>
      </c>
      <c r="G1474">
        <v>100415528</v>
      </c>
      <c r="H1474" t="s">
        <v>684</v>
      </c>
      <c r="I1474">
        <v>1312.21</v>
      </c>
      <c r="J1474" s="1">
        <v>43259</v>
      </c>
      <c r="K1474">
        <v>1075.58</v>
      </c>
      <c r="L1474" s="1">
        <v>43244</v>
      </c>
      <c r="M1474">
        <v>-15</v>
      </c>
      <c r="N1474">
        <f t="shared" si="22"/>
        <v>-16133.699999999999</v>
      </c>
    </row>
    <row r="1475" spans="1:14" ht="15">
      <c r="A1475" t="s">
        <v>13</v>
      </c>
      <c r="B1475" t="s">
        <v>14</v>
      </c>
      <c r="C1475" t="s">
        <v>153</v>
      </c>
      <c r="D1475">
        <v>12693140159</v>
      </c>
      <c r="E1475" s="1">
        <v>43199</v>
      </c>
      <c r="F1475" s="1">
        <v>43199</v>
      </c>
      <c r="G1475">
        <v>100422776</v>
      </c>
      <c r="H1475" t="s">
        <v>685</v>
      </c>
      <c r="I1475">
        <v>19520</v>
      </c>
      <c r="J1475" s="1">
        <v>43259</v>
      </c>
      <c r="K1475">
        <v>16000</v>
      </c>
      <c r="L1475" s="1">
        <v>43243</v>
      </c>
      <c r="M1475">
        <v>-16</v>
      </c>
      <c r="N1475">
        <f aca="true" t="shared" si="23" ref="N1475:N1538">M1475*K1475</f>
        <v>-256000</v>
      </c>
    </row>
    <row r="1476" spans="1:14" ht="15">
      <c r="A1476" t="s">
        <v>13</v>
      </c>
      <c r="B1476" t="s">
        <v>14</v>
      </c>
      <c r="C1476" t="s">
        <v>490</v>
      </c>
      <c r="D1476">
        <v>9012850153</v>
      </c>
      <c r="E1476" s="1">
        <v>43199</v>
      </c>
      <c r="F1476" s="1">
        <v>43199</v>
      </c>
      <c r="G1476">
        <v>100429192</v>
      </c>
      <c r="H1476">
        <v>1618027641</v>
      </c>
      <c r="I1476">
        <v>684.32</v>
      </c>
      <c r="J1476" s="1">
        <v>43259</v>
      </c>
      <c r="K1476">
        <v>658</v>
      </c>
      <c r="L1476" s="1">
        <v>43244</v>
      </c>
      <c r="M1476">
        <v>-15</v>
      </c>
      <c r="N1476">
        <f t="shared" si="23"/>
        <v>-9870</v>
      </c>
    </row>
    <row r="1477" spans="1:14" ht="15">
      <c r="A1477" t="s">
        <v>13</v>
      </c>
      <c r="B1477" t="s">
        <v>14</v>
      </c>
      <c r="C1477" t="s">
        <v>614</v>
      </c>
      <c r="D1477">
        <v>226250165</v>
      </c>
      <c r="E1477" s="1">
        <v>43199</v>
      </c>
      <c r="F1477" s="1">
        <v>43199</v>
      </c>
      <c r="G1477">
        <v>100432520</v>
      </c>
      <c r="H1477">
        <v>3313</v>
      </c>
      <c r="I1477">
        <v>4270</v>
      </c>
      <c r="J1477" s="1">
        <v>43259</v>
      </c>
      <c r="K1477">
        <v>3500</v>
      </c>
      <c r="L1477" s="1">
        <v>43244</v>
      </c>
      <c r="M1477">
        <v>-15</v>
      </c>
      <c r="N1477">
        <f t="shared" si="23"/>
        <v>-52500</v>
      </c>
    </row>
    <row r="1478" spans="1:14" ht="15">
      <c r="A1478" t="s">
        <v>13</v>
      </c>
      <c r="B1478" t="s">
        <v>14</v>
      </c>
      <c r="C1478" t="s">
        <v>223</v>
      </c>
      <c r="D1478">
        <v>1103180582</v>
      </c>
      <c r="E1478" s="1">
        <v>43199</v>
      </c>
      <c r="F1478" s="1">
        <v>43199</v>
      </c>
      <c r="G1478">
        <v>100433169</v>
      </c>
      <c r="H1478" t="s">
        <v>686</v>
      </c>
      <c r="I1478">
        <v>59509.47</v>
      </c>
      <c r="J1478" s="1">
        <v>43259</v>
      </c>
      <c r="K1478">
        <v>48778.25</v>
      </c>
      <c r="L1478" s="1">
        <v>43270</v>
      </c>
      <c r="M1478">
        <v>11</v>
      </c>
      <c r="N1478">
        <f t="shared" si="23"/>
        <v>536560.75</v>
      </c>
    </row>
    <row r="1479" spans="1:14" ht="15">
      <c r="A1479" t="s">
        <v>13</v>
      </c>
      <c r="B1479" t="s">
        <v>14</v>
      </c>
      <c r="C1479" t="s">
        <v>223</v>
      </c>
      <c r="D1479">
        <v>1103180582</v>
      </c>
      <c r="E1479" s="1">
        <v>43199</v>
      </c>
      <c r="F1479" s="1">
        <v>43199</v>
      </c>
      <c r="G1479">
        <v>100434067</v>
      </c>
      <c r="H1479" t="s">
        <v>687</v>
      </c>
      <c r="I1479">
        <v>101385.81</v>
      </c>
      <c r="J1479" s="1">
        <v>43259</v>
      </c>
      <c r="K1479">
        <v>83103.12</v>
      </c>
      <c r="L1479" s="1">
        <v>43270</v>
      </c>
      <c r="M1479">
        <v>11</v>
      </c>
      <c r="N1479">
        <f t="shared" si="23"/>
        <v>914134.32</v>
      </c>
    </row>
    <row r="1480" spans="1:14" ht="15">
      <c r="A1480" t="s">
        <v>13</v>
      </c>
      <c r="B1480" t="s">
        <v>14</v>
      </c>
      <c r="C1480" t="s">
        <v>223</v>
      </c>
      <c r="D1480">
        <v>1103180582</v>
      </c>
      <c r="E1480" s="1">
        <v>43199</v>
      </c>
      <c r="F1480" s="1">
        <v>43199</v>
      </c>
      <c r="G1480">
        <v>100434712</v>
      </c>
      <c r="H1480" t="s">
        <v>688</v>
      </c>
      <c r="I1480">
        <v>7116.67</v>
      </c>
      <c r="J1480" s="1">
        <v>43259</v>
      </c>
      <c r="K1480">
        <v>5833.34</v>
      </c>
      <c r="L1480" s="1">
        <v>43270</v>
      </c>
      <c r="M1480">
        <v>11</v>
      </c>
      <c r="N1480">
        <f t="shared" si="23"/>
        <v>64166.740000000005</v>
      </c>
    </row>
    <row r="1481" spans="1:14" ht="15">
      <c r="A1481" t="s">
        <v>13</v>
      </c>
      <c r="B1481" t="s">
        <v>14</v>
      </c>
      <c r="C1481" t="s">
        <v>248</v>
      </c>
      <c r="D1481">
        <v>1801300631</v>
      </c>
      <c r="E1481" s="1">
        <v>43199</v>
      </c>
      <c r="F1481" s="1">
        <v>43199</v>
      </c>
      <c r="G1481">
        <v>100468130</v>
      </c>
      <c r="H1481" t="s">
        <v>689</v>
      </c>
      <c r="I1481">
        <v>150.71</v>
      </c>
      <c r="J1481" s="1">
        <v>43259</v>
      </c>
      <c r="K1481">
        <v>144.91</v>
      </c>
      <c r="L1481" s="1">
        <v>43244</v>
      </c>
      <c r="M1481">
        <v>-15</v>
      </c>
      <c r="N1481">
        <f t="shared" si="23"/>
        <v>-2173.65</v>
      </c>
    </row>
    <row r="1482" spans="1:14" ht="15">
      <c r="A1482" t="s">
        <v>13</v>
      </c>
      <c r="B1482" t="s">
        <v>14</v>
      </c>
      <c r="C1482" t="s">
        <v>463</v>
      </c>
      <c r="D1482" t="s">
        <v>464</v>
      </c>
      <c r="E1482" s="1">
        <v>43199</v>
      </c>
      <c r="F1482" s="1">
        <v>43199</v>
      </c>
      <c r="G1482">
        <v>100483984</v>
      </c>
      <c r="H1482" t="s">
        <v>690</v>
      </c>
      <c r="I1482">
        <v>549</v>
      </c>
      <c r="J1482" s="1">
        <v>43259</v>
      </c>
      <c r="K1482">
        <v>450</v>
      </c>
      <c r="L1482" s="1">
        <v>43248</v>
      </c>
      <c r="M1482">
        <v>-11</v>
      </c>
      <c r="N1482">
        <f t="shared" si="23"/>
        <v>-4950</v>
      </c>
    </row>
    <row r="1483" spans="1:14" ht="15">
      <c r="A1483" t="s">
        <v>13</v>
      </c>
      <c r="B1483" t="s">
        <v>14</v>
      </c>
      <c r="C1483" t="s">
        <v>310</v>
      </c>
      <c r="D1483">
        <v>5063110638</v>
      </c>
      <c r="E1483" s="1">
        <v>43199</v>
      </c>
      <c r="F1483" s="1">
        <v>43199</v>
      </c>
      <c r="G1483">
        <v>100491173</v>
      </c>
      <c r="H1483" t="s">
        <v>691</v>
      </c>
      <c r="I1483">
        <v>933.3</v>
      </c>
      <c r="J1483" s="1">
        <v>43259</v>
      </c>
      <c r="K1483">
        <v>765</v>
      </c>
      <c r="L1483" s="1">
        <v>43243</v>
      </c>
      <c r="M1483">
        <v>-16</v>
      </c>
      <c r="N1483">
        <f t="shared" si="23"/>
        <v>-12240</v>
      </c>
    </row>
    <row r="1484" spans="1:14" ht="15">
      <c r="A1484" t="s">
        <v>13</v>
      </c>
      <c r="B1484" t="s">
        <v>14</v>
      </c>
      <c r="C1484" t="s">
        <v>310</v>
      </c>
      <c r="D1484">
        <v>5063110638</v>
      </c>
      <c r="E1484" s="1">
        <v>43199</v>
      </c>
      <c r="F1484" s="1">
        <v>43199</v>
      </c>
      <c r="G1484">
        <v>100491259</v>
      </c>
      <c r="H1484" t="s">
        <v>692</v>
      </c>
      <c r="I1484">
        <v>3733.2</v>
      </c>
      <c r="J1484" s="1">
        <v>43259</v>
      </c>
      <c r="K1484">
        <v>3060</v>
      </c>
      <c r="L1484" s="1">
        <v>43243</v>
      </c>
      <c r="M1484">
        <v>-16</v>
      </c>
      <c r="N1484">
        <f t="shared" si="23"/>
        <v>-48960</v>
      </c>
    </row>
    <row r="1485" spans="1:14" ht="15">
      <c r="A1485" t="s">
        <v>13</v>
      </c>
      <c r="B1485" t="s">
        <v>14</v>
      </c>
      <c r="C1485" t="s">
        <v>43</v>
      </c>
      <c r="D1485">
        <v>2351380619</v>
      </c>
      <c r="E1485" s="1">
        <v>43199</v>
      </c>
      <c r="F1485" s="1">
        <v>43199</v>
      </c>
      <c r="G1485">
        <v>100495728</v>
      </c>
      <c r="H1485" t="s">
        <v>284</v>
      </c>
      <c r="I1485">
        <v>1520.08</v>
      </c>
      <c r="J1485" s="1">
        <v>43259</v>
      </c>
      <c r="K1485">
        <v>1307.3</v>
      </c>
      <c r="L1485" s="1">
        <v>43251</v>
      </c>
      <c r="M1485">
        <v>-8</v>
      </c>
      <c r="N1485">
        <f t="shared" si="23"/>
        <v>-10458.4</v>
      </c>
    </row>
    <row r="1486" spans="1:14" ht="15">
      <c r="A1486" t="s">
        <v>13</v>
      </c>
      <c r="B1486" t="s">
        <v>14</v>
      </c>
      <c r="C1486" t="s">
        <v>243</v>
      </c>
      <c r="D1486">
        <v>11206730159</v>
      </c>
      <c r="E1486" s="1">
        <v>43199</v>
      </c>
      <c r="F1486" s="1">
        <v>43199</v>
      </c>
      <c r="G1486">
        <v>100556866</v>
      </c>
      <c r="H1486">
        <v>7171544922</v>
      </c>
      <c r="I1486">
        <v>1716</v>
      </c>
      <c r="J1486" s="1">
        <v>43259</v>
      </c>
      <c r="K1486">
        <v>1650</v>
      </c>
      <c r="L1486" s="1">
        <v>43243</v>
      </c>
      <c r="M1486">
        <v>-16</v>
      </c>
      <c r="N1486">
        <f t="shared" si="23"/>
        <v>-26400</v>
      </c>
    </row>
    <row r="1487" spans="1:14" ht="15">
      <c r="A1487" t="s">
        <v>13</v>
      </c>
      <c r="B1487" t="s">
        <v>14</v>
      </c>
      <c r="C1487" t="s">
        <v>243</v>
      </c>
      <c r="D1487">
        <v>11206730159</v>
      </c>
      <c r="E1487" s="1">
        <v>43199</v>
      </c>
      <c r="F1487" s="1">
        <v>43199</v>
      </c>
      <c r="G1487">
        <v>100558374</v>
      </c>
      <c r="H1487">
        <v>7171545130</v>
      </c>
      <c r="I1487">
        <v>104</v>
      </c>
      <c r="J1487" s="1">
        <v>43259</v>
      </c>
      <c r="K1487">
        <v>100</v>
      </c>
      <c r="L1487" s="1">
        <v>43243</v>
      </c>
      <c r="M1487">
        <v>-16</v>
      </c>
      <c r="N1487">
        <f t="shared" si="23"/>
        <v>-1600</v>
      </c>
    </row>
    <row r="1488" spans="1:14" ht="15">
      <c r="A1488" t="s">
        <v>13</v>
      </c>
      <c r="B1488" t="s">
        <v>14</v>
      </c>
      <c r="C1488" t="s">
        <v>35</v>
      </c>
      <c r="D1488">
        <v>9238800156</v>
      </c>
      <c r="E1488" s="1">
        <v>43199</v>
      </c>
      <c r="F1488" s="1">
        <v>43199</v>
      </c>
      <c r="G1488">
        <v>100561672</v>
      </c>
      <c r="H1488">
        <v>1024511520</v>
      </c>
      <c r="I1488">
        <v>2810.88</v>
      </c>
      <c r="J1488" s="1">
        <v>43259</v>
      </c>
      <c r="K1488">
        <v>2304</v>
      </c>
      <c r="L1488" s="1">
        <v>43243</v>
      </c>
      <c r="M1488">
        <v>-16</v>
      </c>
      <c r="N1488">
        <f t="shared" si="23"/>
        <v>-36864</v>
      </c>
    </row>
    <row r="1489" spans="1:14" ht="15">
      <c r="A1489" t="s">
        <v>13</v>
      </c>
      <c r="B1489" t="s">
        <v>14</v>
      </c>
      <c r="C1489" t="s">
        <v>35</v>
      </c>
      <c r="D1489">
        <v>9238800156</v>
      </c>
      <c r="E1489" s="1">
        <v>43199</v>
      </c>
      <c r="F1489" s="1">
        <v>43199</v>
      </c>
      <c r="G1489">
        <v>100561673</v>
      </c>
      <c r="H1489">
        <v>1024511521</v>
      </c>
      <c r="I1489">
        <v>1246.6</v>
      </c>
      <c r="J1489" s="1">
        <v>43259</v>
      </c>
      <c r="K1489">
        <v>1021.8</v>
      </c>
      <c r="L1489" s="1">
        <v>43243</v>
      </c>
      <c r="M1489">
        <v>-16</v>
      </c>
      <c r="N1489">
        <f t="shared" si="23"/>
        <v>-16348.8</v>
      </c>
    </row>
    <row r="1490" spans="1:14" ht="15">
      <c r="A1490" t="s">
        <v>13</v>
      </c>
      <c r="B1490" t="s">
        <v>14</v>
      </c>
      <c r="C1490" t="s">
        <v>228</v>
      </c>
      <c r="D1490">
        <v>8082461008</v>
      </c>
      <c r="E1490" s="1">
        <v>43199</v>
      </c>
      <c r="F1490" s="1">
        <v>43199</v>
      </c>
      <c r="G1490">
        <v>100564449</v>
      </c>
      <c r="H1490">
        <v>18067426</v>
      </c>
      <c r="I1490">
        <v>4636</v>
      </c>
      <c r="J1490" s="1">
        <v>43259</v>
      </c>
      <c r="K1490">
        <v>3800</v>
      </c>
      <c r="L1490" s="1">
        <v>43243</v>
      </c>
      <c r="M1490">
        <v>-16</v>
      </c>
      <c r="N1490">
        <f t="shared" si="23"/>
        <v>-60800</v>
      </c>
    </row>
    <row r="1491" spans="1:14" ht="15">
      <c r="A1491" t="s">
        <v>13</v>
      </c>
      <c r="B1491" t="s">
        <v>14</v>
      </c>
      <c r="C1491" t="s">
        <v>228</v>
      </c>
      <c r="D1491">
        <v>8082461008</v>
      </c>
      <c r="E1491" s="1">
        <v>43199</v>
      </c>
      <c r="F1491" s="1">
        <v>43199</v>
      </c>
      <c r="G1491">
        <v>100564928</v>
      </c>
      <c r="H1491">
        <v>18067467</v>
      </c>
      <c r="I1491">
        <v>1075.36</v>
      </c>
      <c r="J1491" s="1">
        <v>43259</v>
      </c>
      <c r="K1491">
        <v>1034</v>
      </c>
      <c r="L1491" s="1">
        <v>43243</v>
      </c>
      <c r="M1491">
        <v>-16</v>
      </c>
      <c r="N1491">
        <f t="shared" si="23"/>
        <v>-16544</v>
      </c>
    </row>
    <row r="1492" spans="1:14" ht="15">
      <c r="A1492" t="s">
        <v>13</v>
      </c>
      <c r="B1492" t="s">
        <v>14</v>
      </c>
      <c r="C1492" t="s">
        <v>228</v>
      </c>
      <c r="D1492">
        <v>8082461008</v>
      </c>
      <c r="E1492" s="1">
        <v>43199</v>
      </c>
      <c r="F1492" s="1">
        <v>43199</v>
      </c>
      <c r="G1492">
        <v>100566996</v>
      </c>
      <c r="H1492">
        <v>18067640</v>
      </c>
      <c r="I1492">
        <v>1075.36</v>
      </c>
      <c r="J1492" s="1">
        <v>43259</v>
      </c>
      <c r="K1492">
        <v>1034</v>
      </c>
      <c r="L1492" s="1">
        <v>43243</v>
      </c>
      <c r="M1492">
        <v>-16</v>
      </c>
      <c r="N1492">
        <f t="shared" si="23"/>
        <v>-16544</v>
      </c>
    </row>
    <row r="1493" spans="1:14" ht="15">
      <c r="A1493" t="s">
        <v>13</v>
      </c>
      <c r="B1493" t="s">
        <v>14</v>
      </c>
      <c r="C1493" t="s">
        <v>233</v>
      </c>
      <c r="D1493">
        <v>6324460150</v>
      </c>
      <c r="E1493" s="1">
        <v>43200</v>
      </c>
      <c r="F1493" s="1">
        <v>43200</v>
      </c>
      <c r="G1493">
        <v>100574390</v>
      </c>
      <c r="H1493">
        <v>2182020451</v>
      </c>
      <c r="I1493">
        <v>677.1</v>
      </c>
      <c r="J1493" s="1">
        <v>43260</v>
      </c>
      <c r="K1493">
        <v>555</v>
      </c>
      <c r="L1493" s="1">
        <v>43243</v>
      </c>
      <c r="M1493">
        <v>-17</v>
      </c>
      <c r="N1493">
        <f t="shared" si="23"/>
        <v>-9435</v>
      </c>
    </row>
    <row r="1494" spans="1:14" ht="15">
      <c r="A1494" t="s">
        <v>13</v>
      </c>
      <c r="B1494" t="s">
        <v>14</v>
      </c>
      <c r="C1494" t="s">
        <v>233</v>
      </c>
      <c r="D1494">
        <v>6324460150</v>
      </c>
      <c r="E1494" s="1">
        <v>43200</v>
      </c>
      <c r="F1494" s="1">
        <v>43200</v>
      </c>
      <c r="G1494">
        <v>100574394</v>
      </c>
      <c r="H1494">
        <v>2182020453</v>
      </c>
      <c r="I1494">
        <v>732</v>
      </c>
      <c r="J1494" s="1">
        <v>43260</v>
      </c>
      <c r="K1494">
        <v>600</v>
      </c>
      <c r="L1494" s="1">
        <v>43243</v>
      </c>
      <c r="M1494">
        <v>-17</v>
      </c>
      <c r="N1494">
        <f t="shared" si="23"/>
        <v>-10200</v>
      </c>
    </row>
    <row r="1495" spans="1:14" ht="15">
      <c r="A1495" t="s">
        <v>13</v>
      </c>
      <c r="B1495" t="s">
        <v>14</v>
      </c>
      <c r="C1495" t="s">
        <v>61</v>
      </c>
      <c r="D1495">
        <v>9331210154</v>
      </c>
      <c r="E1495" s="1">
        <v>43200</v>
      </c>
      <c r="F1495" s="1">
        <v>43200</v>
      </c>
      <c r="G1495">
        <v>100585430</v>
      </c>
      <c r="H1495">
        <v>931325836</v>
      </c>
      <c r="I1495">
        <v>139.78</v>
      </c>
      <c r="J1495" s="1">
        <v>43260</v>
      </c>
      <c r="K1495">
        <v>134.4</v>
      </c>
      <c r="L1495" s="1">
        <v>43243</v>
      </c>
      <c r="M1495">
        <v>-17</v>
      </c>
      <c r="N1495">
        <f t="shared" si="23"/>
        <v>-2284.8</v>
      </c>
    </row>
    <row r="1496" spans="1:14" ht="15">
      <c r="A1496" t="s">
        <v>13</v>
      </c>
      <c r="B1496" t="s">
        <v>14</v>
      </c>
      <c r="C1496" t="s">
        <v>329</v>
      </c>
      <c r="D1496">
        <v>7121831007</v>
      </c>
      <c r="E1496" s="1">
        <v>43200</v>
      </c>
      <c r="F1496" s="1">
        <v>43200</v>
      </c>
      <c r="G1496">
        <v>100590592</v>
      </c>
      <c r="H1496">
        <v>1056833327</v>
      </c>
      <c r="I1496">
        <v>1040</v>
      </c>
      <c r="J1496" s="1">
        <v>43260</v>
      </c>
      <c r="K1496">
        <v>1000</v>
      </c>
      <c r="L1496" s="1">
        <v>43244</v>
      </c>
      <c r="M1496">
        <v>-16</v>
      </c>
      <c r="N1496">
        <f t="shared" si="23"/>
        <v>-16000</v>
      </c>
    </row>
    <row r="1497" spans="1:14" ht="15">
      <c r="A1497" t="s">
        <v>13</v>
      </c>
      <c r="B1497" t="s">
        <v>14</v>
      </c>
      <c r="C1497" t="s">
        <v>353</v>
      </c>
      <c r="D1497">
        <v>7123400157</v>
      </c>
      <c r="E1497" s="1">
        <v>43200</v>
      </c>
      <c r="F1497" s="1">
        <v>43200</v>
      </c>
      <c r="G1497">
        <v>100600096</v>
      </c>
      <c r="H1497">
        <v>18010087</v>
      </c>
      <c r="I1497">
        <v>2928</v>
      </c>
      <c r="J1497" s="1">
        <v>43260</v>
      </c>
      <c r="K1497">
        <v>2400</v>
      </c>
      <c r="L1497" s="1">
        <v>43244</v>
      </c>
      <c r="M1497">
        <v>-16</v>
      </c>
      <c r="N1497">
        <f t="shared" si="23"/>
        <v>-38400</v>
      </c>
    </row>
    <row r="1498" spans="1:14" ht="15">
      <c r="A1498" t="s">
        <v>13</v>
      </c>
      <c r="B1498" t="s">
        <v>14</v>
      </c>
      <c r="C1498" t="s">
        <v>259</v>
      </c>
      <c r="D1498">
        <v>7305510633</v>
      </c>
      <c r="E1498" s="1">
        <v>43200</v>
      </c>
      <c r="F1498" s="1">
        <v>43200</v>
      </c>
      <c r="G1498">
        <v>100607441</v>
      </c>
      <c r="H1498" t="s">
        <v>693</v>
      </c>
      <c r="I1498">
        <v>2287.35</v>
      </c>
      <c r="J1498" s="1">
        <v>43260</v>
      </c>
      <c r="K1498">
        <v>1874.88</v>
      </c>
      <c r="L1498" s="1">
        <v>43243</v>
      </c>
      <c r="M1498">
        <v>-17</v>
      </c>
      <c r="N1498">
        <f t="shared" si="23"/>
        <v>-31872.960000000003</v>
      </c>
    </row>
    <row r="1499" spans="1:14" ht="15">
      <c r="A1499" t="s">
        <v>13</v>
      </c>
      <c r="B1499" t="s">
        <v>14</v>
      </c>
      <c r="C1499" t="s">
        <v>361</v>
      </c>
      <c r="D1499">
        <v>6209390969</v>
      </c>
      <c r="E1499" s="1">
        <v>43200</v>
      </c>
      <c r="F1499" s="1">
        <v>43200</v>
      </c>
      <c r="G1499">
        <v>100647934</v>
      </c>
      <c r="H1499">
        <v>3006577430</v>
      </c>
      <c r="I1499">
        <v>41.48</v>
      </c>
      <c r="J1499" s="1">
        <v>43260</v>
      </c>
      <c r="K1499">
        <v>34</v>
      </c>
      <c r="L1499" s="1">
        <v>43244</v>
      </c>
      <c r="M1499">
        <v>-16</v>
      </c>
      <c r="N1499">
        <f t="shared" si="23"/>
        <v>-544</v>
      </c>
    </row>
    <row r="1500" spans="1:14" ht="15">
      <c r="A1500" t="s">
        <v>13</v>
      </c>
      <c r="B1500" t="s">
        <v>14</v>
      </c>
      <c r="C1500" t="s">
        <v>361</v>
      </c>
      <c r="D1500">
        <v>6209390969</v>
      </c>
      <c r="E1500" s="1">
        <v>43200</v>
      </c>
      <c r="F1500" s="1">
        <v>43200</v>
      </c>
      <c r="G1500">
        <v>100647940</v>
      </c>
      <c r="H1500">
        <v>3006577522</v>
      </c>
      <c r="I1500">
        <v>182.76</v>
      </c>
      <c r="J1500" s="1">
        <v>43260</v>
      </c>
      <c r="K1500">
        <v>149.8</v>
      </c>
      <c r="L1500" s="1">
        <v>43244</v>
      </c>
      <c r="M1500">
        <v>-16</v>
      </c>
      <c r="N1500">
        <f t="shared" si="23"/>
        <v>-2396.8</v>
      </c>
    </row>
    <row r="1501" spans="1:14" ht="15">
      <c r="A1501" t="s">
        <v>13</v>
      </c>
      <c r="B1501" t="s">
        <v>14</v>
      </c>
      <c r="C1501" t="s">
        <v>516</v>
      </c>
      <c r="D1501">
        <v>967720285</v>
      </c>
      <c r="E1501" s="1">
        <v>43200</v>
      </c>
      <c r="F1501" s="1">
        <v>43200</v>
      </c>
      <c r="G1501">
        <v>100685368</v>
      </c>
      <c r="H1501">
        <v>2018901207</v>
      </c>
      <c r="I1501">
        <v>51215.87</v>
      </c>
      <c r="J1501" s="1">
        <v>43260</v>
      </c>
      <c r="K1501">
        <v>41980.22</v>
      </c>
      <c r="L1501" s="1">
        <v>43214</v>
      </c>
      <c r="M1501">
        <v>-46</v>
      </c>
      <c r="N1501">
        <f t="shared" si="23"/>
        <v>-1931090.12</v>
      </c>
    </row>
    <row r="1502" spans="1:14" ht="15">
      <c r="A1502" t="s">
        <v>13</v>
      </c>
      <c r="B1502" t="s">
        <v>14</v>
      </c>
      <c r="C1502" t="s">
        <v>35</v>
      </c>
      <c r="D1502">
        <v>9238800156</v>
      </c>
      <c r="E1502" s="1">
        <v>43200</v>
      </c>
      <c r="F1502" s="1">
        <v>43200</v>
      </c>
      <c r="G1502">
        <v>100695754</v>
      </c>
      <c r="H1502">
        <v>1024513125</v>
      </c>
      <c r="I1502">
        <v>927.2</v>
      </c>
      <c r="J1502" s="1">
        <v>43260</v>
      </c>
      <c r="K1502">
        <v>760</v>
      </c>
      <c r="L1502" s="1">
        <v>43243</v>
      </c>
      <c r="M1502">
        <v>-17</v>
      </c>
      <c r="N1502">
        <f t="shared" si="23"/>
        <v>-12920</v>
      </c>
    </row>
    <row r="1503" spans="1:14" ht="15">
      <c r="A1503" t="s">
        <v>13</v>
      </c>
      <c r="B1503" t="s">
        <v>14</v>
      </c>
      <c r="C1503" t="s">
        <v>35</v>
      </c>
      <c r="D1503">
        <v>9238800156</v>
      </c>
      <c r="E1503" s="1">
        <v>43200</v>
      </c>
      <c r="F1503" s="1">
        <v>43200</v>
      </c>
      <c r="G1503">
        <v>100695755</v>
      </c>
      <c r="H1503">
        <v>1024513127</v>
      </c>
      <c r="I1503">
        <v>6676.8</v>
      </c>
      <c r="J1503" s="1">
        <v>43260</v>
      </c>
      <c r="K1503">
        <v>6420</v>
      </c>
      <c r="L1503" s="1">
        <v>43243</v>
      </c>
      <c r="M1503">
        <v>-17</v>
      </c>
      <c r="N1503">
        <f t="shared" si="23"/>
        <v>-109140</v>
      </c>
    </row>
    <row r="1504" spans="1:14" ht="15">
      <c r="A1504" t="s">
        <v>13</v>
      </c>
      <c r="B1504" t="s">
        <v>14</v>
      </c>
      <c r="C1504" t="s">
        <v>35</v>
      </c>
      <c r="D1504">
        <v>9238800156</v>
      </c>
      <c r="E1504" s="1">
        <v>43200</v>
      </c>
      <c r="F1504" s="1">
        <v>43200</v>
      </c>
      <c r="G1504">
        <v>100695760</v>
      </c>
      <c r="H1504">
        <v>1024513126</v>
      </c>
      <c r="I1504">
        <v>1560</v>
      </c>
      <c r="J1504" s="1">
        <v>43260</v>
      </c>
      <c r="K1504">
        <v>1500</v>
      </c>
      <c r="L1504" s="1">
        <v>43243</v>
      </c>
      <c r="M1504">
        <v>-17</v>
      </c>
      <c r="N1504">
        <f t="shared" si="23"/>
        <v>-25500</v>
      </c>
    </row>
    <row r="1505" spans="1:14" ht="15">
      <c r="A1505" t="s">
        <v>13</v>
      </c>
      <c r="B1505" t="s">
        <v>14</v>
      </c>
      <c r="C1505" t="s">
        <v>436</v>
      </c>
      <c r="D1505">
        <v>777280157</v>
      </c>
      <c r="E1505" s="1">
        <v>43200</v>
      </c>
      <c r="F1505" s="1">
        <v>43200</v>
      </c>
      <c r="G1505">
        <v>100696363</v>
      </c>
      <c r="H1505">
        <v>1180422287</v>
      </c>
      <c r="I1505">
        <v>1993.2</v>
      </c>
      <c r="J1505" s="1">
        <v>43260</v>
      </c>
      <c r="K1505">
        <v>1812</v>
      </c>
      <c r="L1505" s="1">
        <v>43244</v>
      </c>
      <c r="M1505">
        <v>-16</v>
      </c>
      <c r="N1505">
        <f t="shared" si="23"/>
        <v>-28992</v>
      </c>
    </row>
    <row r="1506" spans="1:14" ht="15">
      <c r="A1506" t="s">
        <v>13</v>
      </c>
      <c r="B1506" t="s">
        <v>14</v>
      </c>
      <c r="C1506" t="s">
        <v>228</v>
      </c>
      <c r="D1506">
        <v>8082461008</v>
      </c>
      <c r="E1506" s="1">
        <v>43200</v>
      </c>
      <c r="F1506" s="1">
        <v>43200</v>
      </c>
      <c r="G1506">
        <v>100697269</v>
      </c>
      <c r="H1506">
        <v>18068343</v>
      </c>
      <c r="I1506">
        <v>11160.07</v>
      </c>
      <c r="J1506" s="1">
        <v>43260</v>
      </c>
      <c r="K1506">
        <v>9147.6</v>
      </c>
      <c r="L1506" s="1">
        <v>43243</v>
      </c>
      <c r="M1506">
        <v>-17</v>
      </c>
      <c r="N1506">
        <f t="shared" si="23"/>
        <v>-155509.2</v>
      </c>
    </row>
    <row r="1507" spans="1:14" ht="15">
      <c r="A1507" t="s">
        <v>13</v>
      </c>
      <c r="B1507" t="s">
        <v>14</v>
      </c>
      <c r="C1507" t="s">
        <v>342</v>
      </c>
      <c r="D1507">
        <v>5849130157</v>
      </c>
      <c r="E1507" s="1">
        <v>43201</v>
      </c>
      <c r="F1507" s="1">
        <v>43201</v>
      </c>
      <c r="G1507">
        <v>100699810</v>
      </c>
      <c r="H1507" t="s">
        <v>694</v>
      </c>
      <c r="I1507">
        <v>9322.5</v>
      </c>
      <c r="J1507" s="1">
        <v>43261</v>
      </c>
      <c r="K1507">
        <v>8475</v>
      </c>
      <c r="L1507" s="1">
        <v>43244</v>
      </c>
      <c r="M1507">
        <v>-17</v>
      </c>
      <c r="N1507">
        <f t="shared" si="23"/>
        <v>-144075</v>
      </c>
    </row>
    <row r="1508" spans="1:14" ht="15">
      <c r="A1508" t="s">
        <v>13</v>
      </c>
      <c r="B1508" t="s">
        <v>14</v>
      </c>
      <c r="C1508" t="s">
        <v>92</v>
      </c>
      <c r="D1508">
        <v>1323030690</v>
      </c>
      <c r="E1508" s="1">
        <v>43201</v>
      </c>
      <c r="F1508" s="1">
        <v>43201</v>
      </c>
      <c r="G1508">
        <v>100700786</v>
      </c>
      <c r="H1508">
        <v>2070928320</v>
      </c>
      <c r="I1508">
        <v>8934.79</v>
      </c>
      <c r="J1508" s="1">
        <v>43261</v>
      </c>
      <c r="K1508">
        <v>7323.6</v>
      </c>
      <c r="L1508" s="1">
        <v>43248</v>
      </c>
      <c r="M1508">
        <v>-13</v>
      </c>
      <c r="N1508">
        <f t="shared" si="23"/>
        <v>-95206.8</v>
      </c>
    </row>
    <row r="1509" spans="1:14" ht="15">
      <c r="A1509" t="s">
        <v>13</v>
      </c>
      <c r="B1509" t="s">
        <v>14</v>
      </c>
      <c r="C1509" t="s">
        <v>236</v>
      </c>
      <c r="D1509">
        <v>674840152</v>
      </c>
      <c r="E1509" s="1">
        <v>43201</v>
      </c>
      <c r="F1509" s="1">
        <v>43201</v>
      </c>
      <c r="G1509">
        <v>100723970</v>
      </c>
      <c r="H1509">
        <v>5301907058</v>
      </c>
      <c r="I1509">
        <v>497.96</v>
      </c>
      <c r="J1509" s="1">
        <v>43261</v>
      </c>
      <c r="K1509">
        <v>408.16</v>
      </c>
      <c r="L1509" s="1">
        <v>43243</v>
      </c>
      <c r="M1509">
        <v>-18</v>
      </c>
      <c r="N1509">
        <f t="shared" si="23"/>
        <v>-7346.88</v>
      </c>
    </row>
    <row r="1510" spans="1:14" ht="15">
      <c r="A1510" t="s">
        <v>13</v>
      </c>
      <c r="B1510" t="s">
        <v>14</v>
      </c>
      <c r="C1510" t="s">
        <v>233</v>
      </c>
      <c r="D1510">
        <v>6324460150</v>
      </c>
      <c r="E1510" s="1">
        <v>43201</v>
      </c>
      <c r="F1510" s="1">
        <v>43201</v>
      </c>
      <c r="G1510">
        <v>100725414</v>
      </c>
      <c r="H1510">
        <v>2182020754</v>
      </c>
      <c r="I1510">
        <v>225.7</v>
      </c>
      <c r="J1510" s="1">
        <v>43261</v>
      </c>
      <c r="K1510">
        <v>185</v>
      </c>
      <c r="L1510" s="1">
        <v>43243</v>
      </c>
      <c r="M1510">
        <v>-18</v>
      </c>
      <c r="N1510">
        <f t="shared" si="23"/>
        <v>-3330</v>
      </c>
    </row>
    <row r="1511" spans="1:14" ht="15">
      <c r="A1511" t="s">
        <v>13</v>
      </c>
      <c r="B1511" t="s">
        <v>14</v>
      </c>
      <c r="C1511" t="s">
        <v>233</v>
      </c>
      <c r="D1511">
        <v>6324460150</v>
      </c>
      <c r="E1511" s="1">
        <v>43201</v>
      </c>
      <c r="F1511" s="1">
        <v>43201</v>
      </c>
      <c r="G1511">
        <v>100725525</v>
      </c>
      <c r="H1511">
        <v>2182020755</v>
      </c>
      <c r="I1511">
        <v>719.8</v>
      </c>
      <c r="J1511" s="1">
        <v>43261</v>
      </c>
      <c r="K1511">
        <v>590</v>
      </c>
      <c r="L1511" s="1">
        <v>43243</v>
      </c>
      <c r="M1511">
        <v>-18</v>
      </c>
      <c r="N1511">
        <f t="shared" si="23"/>
        <v>-10620</v>
      </c>
    </row>
    <row r="1512" spans="1:14" ht="15">
      <c r="A1512" t="s">
        <v>13</v>
      </c>
      <c r="B1512" t="s">
        <v>14</v>
      </c>
      <c r="C1512" t="s">
        <v>531</v>
      </c>
      <c r="D1512">
        <v>11160660152</v>
      </c>
      <c r="E1512" s="1">
        <v>43201</v>
      </c>
      <c r="F1512" s="1">
        <v>43201</v>
      </c>
      <c r="G1512">
        <v>100776197</v>
      </c>
      <c r="H1512">
        <v>201802145</v>
      </c>
      <c r="I1512">
        <v>439.2</v>
      </c>
      <c r="J1512" s="1">
        <v>43261</v>
      </c>
      <c r="K1512">
        <v>360</v>
      </c>
      <c r="L1512" s="1">
        <v>43244</v>
      </c>
      <c r="M1512">
        <v>-17</v>
      </c>
      <c r="N1512">
        <f t="shared" si="23"/>
        <v>-6120</v>
      </c>
    </row>
    <row r="1513" spans="1:14" ht="15">
      <c r="A1513" t="s">
        <v>13</v>
      </c>
      <c r="B1513" t="s">
        <v>14</v>
      </c>
      <c r="C1513" t="s">
        <v>545</v>
      </c>
      <c r="D1513">
        <v>8976680150</v>
      </c>
      <c r="E1513" s="1">
        <v>43201</v>
      </c>
      <c r="F1513" s="1">
        <v>43201</v>
      </c>
      <c r="G1513">
        <v>100781175</v>
      </c>
      <c r="H1513" t="s">
        <v>695</v>
      </c>
      <c r="I1513">
        <v>143.21</v>
      </c>
      <c r="J1513" s="1">
        <v>43261</v>
      </c>
      <c r="K1513">
        <v>137.7</v>
      </c>
      <c r="L1513" s="1">
        <v>43243</v>
      </c>
      <c r="M1513">
        <v>-18</v>
      </c>
      <c r="N1513">
        <f t="shared" si="23"/>
        <v>-2478.6</v>
      </c>
    </row>
    <row r="1514" spans="1:14" ht="15">
      <c r="A1514" t="s">
        <v>13</v>
      </c>
      <c r="B1514" t="s">
        <v>14</v>
      </c>
      <c r="C1514" t="s">
        <v>545</v>
      </c>
      <c r="D1514">
        <v>8976680150</v>
      </c>
      <c r="E1514" s="1">
        <v>43201</v>
      </c>
      <c r="F1514" s="1">
        <v>43201</v>
      </c>
      <c r="G1514">
        <v>100781185</v>
      </c>
      <c r="H1514" t="s">
        <v>696</v>
      </c>
      <c r="I1514">
        <v>1250.5</v>
      </c>
      <c r="J1514" s="1">
        <v>43261</v>
      </c>
      <c r="K1514">
        <v>1202.4</v>
      </c>
      <c r="L1514" s="1">
        <v>43243</v>
      </c>
      <c r="M1514">
        <v>-18</v>
      </c>
      <c r="N1514">
        <f t="shared" si="23"/>
        <v>-21643.2</v>
      </c>
    </row>
    <row r="1515" spans="1:14" ht="15">
      <c r="A1515" t="s">
        <v>13</v>
      </c>
      <c r="B1515" t="s">
        <v>14</v>
      </c>
      <c r="C1515" t="s">
        <v>545</v>
      </c>
      <c r="D1515">
        <v>8976680150</v>
      </c>
      <c r="E1515" s="1">
        <v>43201</v>
      </c>
      <c r="F1515" s="1">
        <v>43201</v>
      </c>
      <c r="G1515">
        <v>100781232</v>
      </c>
      <c r="H1515" t="s">
        <v>697</v>
      </c>
      <c r="I1515">
        <v>524.16</v>
      </c>
      <c r="J1515" s="1">
        <v>43261</v>
      </c>
      <c r="K1515">
        <v>504</v>
      </c>
      <c r="L1515" s="1">
        <v>43243</v>
      </c>
      <c r="M1515">
        <v>-18</v>
      </c>
      <c r="N1515">
        <f t="shared" si="23"/>
        <v>-9072</v>
      </c>
    </row>
    <row r="1516" spans="1:14" ht="15">
      <c r="A1516" t="s">
        <v>13</v>
      </c>
      <c r="B1516" t="s">
        <v>14</v>
      </c>
      <c r="C1516" t="s">
        <v>545</v>
      </c>
      <c r="D1516">
        <v>8976680150</v>
      </c>
      <c r="E1516" s="1">
        <v>43201</v>
      </c>
      <c r="F1516" s="1">
        <v>43201</v>
      </c>
      <c r="G1516">
        <v>100781293</v>
      </c>
      <c r="H1516" t="s">
        <v>698</v>
      </c>
      <c r="I1516">
        <v>2684.45</v>
      </c>
      <c r="J1516" s="1">
        <v>43261</v>
      </c>
      <c r="K1516">
        <v>2581.2</v>
      </c>
      <c r="L1516" s="1">
        <v>43243</v>
      </c>
      <c r="M1516">
        <v>-18</v>
      </c>
      <c r="N1516">
        <f t="shared" si="23"/>
        <v>-46461.6</v>
      </c>
    </row>
    <row r="1517" spans="1:14" ht="15">
      <c r="A1517" t="s">
        <v>13</v>
      </c>
      <c r="B1517" t="s">
        <v>14</v>
      </c>
      <c r="C1517" t="s">
        <v>122</v>
      </c>
      <c r="D1517">
        <v>3524050238</v>
      </c>
      <c r="E1517" s="1">
        <v>43201</v>
      </c>
      <c r="F1517" s="1">
        <v>43201</v>
      </c>
      <c r="G1517">
        <v>100799212</v>
      </c>
      <c r="H1517">
        <v>740577770</v>
      </c>
      <c r="I1517">
        <v>807.76</v>
      </c>
      <c r="J1517" s="1">
        <v>43261</v>
      </c>
      <c r="K1517">
        <v>662.1</v>
      </c>
      <c r="L1517" s="1">
        <v>43244</v>
      </c>
      <c r="M1517">
        <v>-17</v>
      </c>
      <c r="N1517">
        <f t="shared" si="23"/>
        <v>-11255.7</v>
      </c>
    </row>
    <row r="1518" spans="1:14" ht="15">
      <c r="A1518" t="s">
        <v>13</v>
      </c>
      <c r="B1518" t="s">
        <v>14</v>
      </c>
      <c r="C1518" t="s">
        <v>251</v>
      </c>
      <c r="D1518">
        <v>9699320017</v>
      </c>
      <c r="E1518" s="1">
        <v>43201</v>
      </c>
      <c r="F1518" s="1">
        <v>43201</v>
      </c>
      <c r="G1518">
        <v>100809723</v>
      </c>
      <c r="H1518">
        <v>537146174</v>
      </c>
      <c r="I1518">
        <v>1508</v>
      </c>
      <c r="J1518" s="1">
        <v>43261</v>
      </c>
      <c r="K1518">
        <v>1450</v>
      </c>
      <c r="L1518" s="1">
        <v>43243</v>
      </c>
      <c r="M1518">
        <v>-18</v>
      </c>
      <c r="N1518">
        <f t="shared" si="23"/>
        <v>-26100</v>
      </c>
    </row>
    <row r="1519" spans="1:14" ht="15">
      <c r="A1519" t="s">
        <v>13</v>
      </c>
      <c r="B1519" t="s">
        <v>14</v>
      </c>
      <c r="C1519" t="s">
        <v>30</v>
      </c>
      <c r="D1519">
        <v>1738810975</v>
      </c>
      <c r="E1519" s="1">
        <v>43201</v>
      </c>
      <c r="F1519" s="1">
        <v>43201</v>
      </c>
      <c r="G1519">
        <v>100832297</v>
      </c>
      <c r="H1519">
        <v>1920005752</v>
      </c>
      <c r="I1519">
        <v>1696.41</v>
      </c>
      <c r="J1519" s="1">
        <v>43261</v>
      </c>
      <c r="K1519">
        <v>1390.5</v>
      </c>
      <c r="L1519" s="1">
        <v>43248</v>
      </c>
      <c r="M1519">
        <v>-13</v>
      </c>
      <c r="N1519">
        <f t="shared" si="23"/>
        <v>-18076.5</v>
      </c>
    </row>
    <row r="1520" spans="1:14" ht="15">
      <c r="A1520" t="s">
        <v>13</v>
      </c>
      <c r="B1520" t="s">
        <v>14</v>
      </c>
      <c r="C1520" t="s">
        <v>30</v>
      </c>
      <c r="D1520">
        <v>1738810975</v>
      </c>
      <c r="E1520" s="1">
        <v>43201</v>
      </c>
      <c r="F1520" s="1">
        <v>43201</v>
      </c>
      <c r="G1520">
        <v>100832299</v>
      </c>
      <c r="H1520">
        <v>1920005754</v>
      </c>
      <c r="I1520">
        <v>854.49</v>
      </c>
      <c r="J1520" s="1">
        <v>43261</v>
      </c>
      <c r="K1520">
        <v>700.4</v>
      </c>
      <c r="L1520" s="1">
        <v>43248</v>
      </c>
      <c r="M1520">
        <v>-13</v>
      </c>
      <c r="N1520">
        <f t="shared" si="23"/>
        <v>-9105.199999999999</v>
      </c>
    </row>
    <row r="1521" spans="1:14" ht="15">
      <c r="A1521" t="s">
        <v>13</v>
      </c>
      <c r="B1521" t="s">
        <v>14</v>
      </c>
      <c r="C1521" t="s">
        <v>30</v>
      </c>
      <c r="D1521">
        <v>1738810975</v>
      </c>
      <c r="E1521" s="1">
        <v>43201</v>
      </c>
      <c r="F1521" s="1">
        <v>43201</v>
      </c>
      <c r="G1521">
        <v>100832345</v>
      </c>
      <c r="H1521">
        <v>1920005755</v>
      </c>
      <c r="I1521">
        <v>73.2</v>
      </c>
      <c r="J1521" s="1">
        <v>43261</v>
      </c>
      <c r="K1521">
        <v>60</v>
      </c>
      <c r="L1521" s="1">
        <v>43248</v>
      </c>
      <c r="M1521">
        <v>-13</v>
      </c>
      <c r="N1521">
        <f t="shared" si="23"/>
        <v>-780</v>
      </c>
    </row>
    <row r="1522" spans="1:14" ht="15">
      <c r="A1522" t="s">
        <v>13</v>
      </c>
      <c r="B1522" t="s">
        <v>14</v>
      </c>
      <c r="C1522" t="s">
        <v>30</v>
      </c>
      <c r="D1522">
        <v>1738810975</v>
      </c>
      <c r="E1522" s="1">
        <v>43201</v>
      </c>
      <c r="F1522" s="1">
        <v>43201</v>
      </c>
      <c r="G1522">
        <v>100832666</v>
      </c>
      <c r="H1522">
        <v>1920005749</v>
      </c>
      <c r="I1522">
        <v>791.66</v>
      </c>
      <c r="J1522" s="1">
        <v>43261</v>
      </c>
      <c r="K1522">
        <v>648.9</v>
      </c>
      <c r="L1522" s="1">
        <v>43248</v>
      </c>
      <c r="M1522">
        <v>-13</v>
      </c>
      <c r="N1522">
        <f t="shared" si="23"/>
        <v>-8435.699999999999</v>
      </c>
    </row>
    <row r="1523" spans="1:14" ht="15">
      <c r="A1523" t="s">
        <v>13</v>
      </c>
      <c r="B1523" t="s">
        <v>14</v>
      </c>
      <c r="C1523" t="s">
        <v>30</v>
      </c>
      <c r="D1523">
        <v>1738810975</v>
      </c>
      <c r="E1523" s="1">
        <v>43201</v>
      </c>
      <c r="F1523" s="1">
        <v>43201</v>
      </c>
      <c r="G1523">
        <v>100832668</v>
      </c>
      <c r="H1523">
        <v>1920005753</v>
      </c>
      <c r="I1523">
        <v>854.49</v>
      </c>
      <c r="J1523" s="1">
        <v>43261</v>
      </c>
      <c r="K1523">
        <v>700.4</v>
      </c>
      <c r="L1523" s="1">
        <v>43248</v>
      </c>
      <c r="M1523">
        <v>-13</v>
      </c>
      <c r="N1523">
        <f t="shared" si="23"/>
        <v>-9105.199999999999</v>
      </c>
    </row>
    <row r="1524" spans="1:14" ht="15">
      <c r="A1524" t="s">
        <v>13</v>
      </c>
      <c r="B1524" t="s">
        <v>14</v>
      </c>
      <c r="C1524" t="s">
        <v>228</v>
      </c>
      <c r="D1524">
        <v>8082461008</v>
      </c>
      <c r="E1524" s="1">
        <v>43201</v>
      </c>
      <c r="F1524" s="1">
        <v>43201</v>
      </c>
      <c r="G1524">
        <v>100842861</v>
      </c>
      <c r="H1524">
        <v>18069011</v>
      </c>
      <c r="I1524">
        <v>761.28</v>
      </c>
      <c r="J1524" s="1">
        <v>43261</v>
      </c>
      <c r="K1524">
        <v>624</v>
      </c>
      <c r="L1524" s="1">
        <v>43243</v>
      </c>
      <c r="M1524">
        <v>-18</v>
      </c>
      <c r="N1524">
        <f t="shared" si="23"/>
        <v>-11232</v>
      </c>
    </row>
    <row r="1525" spans="1:14" ht="15">
      <c r="A1525" t="s">
        <v>13</v>
      </c>
      <c r="B1525" t="s">
        <v>14</v>
      </c>
      <c r="C1525" t="s">
        <v>228</v>
      </c>
      <c r="D1525">
        <v>8082461008</v>
      </c>
      <c r="E1525" s="1">
        <v>43201</v>
      </c>
      <c r="F1525" s="1">
        <v>43201</v>
      </c>
      <c r="G1525">
        <v>100842882</v>
      </c>
      <c r="H1525">
        <v>18069007</v>
      </c>
      <c r="I1525">
        <v>2608.85</v>
      </c>
      <c r="J1525" s="1">
        <v>43261</v>
      </c>
      <c r="K1525">
        <v>2138.4</v>
      </c>
      <c r="L1525" s="1">
        <v>43243</v>
      </c>
      <c r="M1525">
        <v>-18</v>
      </c>
      <c r="N1525">
        <f t="shared" si="23"/>
        <v>-38491.200000000004</v>
      </c>
    </row>
    <row r="1526" spans="1:14" ht="15">
      <c r="A1526" t="s">
        <v>13</v>
      </c>
      <c r="B1526" t="s">
        <v>14</v>
      </c>
      <c r="C1526" t="s">
        <v>236</v>
      </c>
      <c r="D1526">
        <v>674840152</v>
      </c>
      <c r="E1526" s="1">
        <v>43202</v>
      </c>
      <c r="F1526" s="1">
        <v>43202</v>
      </c>
      <c r="G1526">
        <v>100848868</v>
      </c>
      <c r="H1526">
        <v>5301907546</v>
      </c>
      <c r="I1526">
        <v>1493.4</v>
      </c>
      <c r="J1526" s="1">
        <v>43262</v>
      </c>
      <c r="K1526">
        <v>1224.1</v>
      </c>
      <c r="L1526" s="1">
        <v>43243</v>
      </c>
      <c r="M1526">
        <v>-19</v>
      </c>
      <c r="N1526">
        <f t="shared" si="23"/>
        <v>-23257.899999999998</v>
      </c>
    </row>
    <row r="1527" spans="1:14" ht="15">
      <c r="A1527" t="s">
        <v>13</v>
      </c>
      <c r="B1527" t="s">
        <v>14</v>
      </c>
      <c r="C1527" t="s">
        <v>233</v>
      </c>
      <c r="D1527">
        <v>6324460150</v>
      </c>
      <c r="E1527" s="1">
        <v>43202</v>
      </c>
      <c r="F1527" s="1">
        <v>43202</v>
      </c>
      <c r="G1527">
        <v>100850037</v>
      </c>
      <c r="H1527">
        <v>2182021051</v>
      </c>
      <c r="I1527">
        <v>1526.22</v>
      </c>
      <c r="J1527" s="1">
        <v>43262</v>
      </c>
      <c r="K1527">
        <v>1251</v>
      </c>
      <c r="L1527" s="1">
        <v>43243</v>
      </c>
      <c r="M1527">
        <v>-19</v>
      </c>
      <c r="N1527">
        <f t="shared" si="23"/>
        <v>-23769</v>
      </c>
    </row>
    <row r="1528" spans="1:14" ht="15">
      <c r="A1528" t="s">
        <v>13</v>
      </c>
      <c r="B1528" t="s">
        <v>14</v>
      </c>
      <c r="C1528" t="s">
        <v>329</v>
      </c>
      <c r="D1528">
        <v>7121831007</v>
      </c>
      <c r="E1528" s="1">
        <v>43202</v>
      </c>
      <c r="F1528" s="1">
        <v>43202</v>
      </c>
      <c r="G1528">
        <v>100854151</v>
      </c>
      <c r="H1528">
        <v>1056833497</v>
      </c>
      <c r="I1528">
        <v>520</v>
      </c>
      <c r="J1528" s="1">
        <v>43262</v>
      </c>
      <c r="K1528">
        <v>500</v>
      </c>
      <c r="L1528" s="1">
        <v>43244</v>
      </c>
      <c r="M1528">
        <v>-18</v>
      </c>
      <c r="N1528">
        <f t="shared" si="23"/>
        <v>-9000</v>
      </c>
    </row>
    <row r="1529" spans="1:14" ht="15">
      <c r="A1529" t="s">
        <v>13</v>
      </c>
      <c r="B1529" t="s">
        <v>14</v>
      </c>
      <c r="C1529" t="s">
        <v>259</v>
      </c>
      <c r="D1529">
        <v>7305510633</v>
      </c>
      <c r="E1529" s="1">
        <v>43202</v>
      </c>
      <c r="F1529" s="1">
        <v>43202</v>
      </c>
      <c r="G1529">
        <v>100864641</v>
      </c>
      <c r="H1529" t="s">
        <v>699</v>
      </c>
      <c r="I1529">
        <v>2579.2</v>
      </c>
      <c r="J1529" s="1">
        <v>43262</v>
      </c>
      <c r="K1529">
        <v>2480</v>
      </c>
      <c r="L1529" s="1">
        <v>43243</v>
      </c>
      <c r="M1529">
        <v>-19</v>
      </c>
      <c r="N1529">
        <f t="shared" si="23"/>
        <v>-47120</v>
      </c>
    </row>
    <row r="1530" spans="1:14" ht="15">
      <c r="A1530" t="s">
        <v>13</v>
      </c>
      <c r="B1530" t="s">
        <v>14</v>
      </c>
      <c r="C1530" t="s">
        <v>700</v>
      </c>
      <c r="D1530">
        <v>5837890630</v>
      </c>
      <c r="E1530" s="1">
        <v>43202</v>
      </c>
      <c r="F1530" s="1">
        <v>43202</v>
      </c>
      <c r="G1530">
        <v>100869943</v>
      </c>
      <c r="H1530" t="s">
        <v>701</v>
      </c>
      <c r="I1530">
        <v>5856</v>
      </c>
      <c r="J1530" s="1">
        <v>43262</v>
      </c>
      <c r="K1530">
        <v>4800</v>
      </c>
      <c r="L1530" s="1">
        <v>43249</v>
      </c>
      <c r="M1530">
        <v>-13</v>
      </c>
      <c r="N1530">
        <f t="shared" si="23"/>
        <v>-62400</v>
      </c>
    </row>
    <row r="1531" spans="1:14" ht="15">
      <c r="A1531" t="s">
        <v>13</v>
      </c>
      <c r="B1531" t="s">
        <v>14</v>
      </c>
      <c r="C1531" t="s">
        <v>364</v>
      </c>
      <c r="D1531">
        <v>2141870341</v>
      </c>
      <c r="E1531" s="1">
        <v>43202</v>
      </c>
      <c r="F1531" s="1">
        <v>43202</v>
      </c>
      <c r="G1531">
        <v>100881176</v>
      </c>
      <c r="H1531" t="s">
        <v>702</v>
      </c>
      <c r="I1531">
        <v>9984</v>
      </c>
      <c r="J1531" s="1">
        <v>43262</v>
      </c>
      <c r="K1531">
        <v>9600</v>
      </c>
      <c r="L1531" s="1">
        <v>43243</v>
      </c>
      <c r="M1531">
        <v>-19</v>
      </c>
      <c r="N1531">
        <f t="shared" si="23"/>
        <v>-182400</v>
      </c>
    </row>
    <row r="1532" spans="1:14" ht="15">
      <c r="A1532" t="s">
        <v>13</v>
      </c>
      <c r="B1532" t="s">
        <v>14</v>
      </c>
      <c r="C1532" t="s">
        <v>703</v>
      </c>
      <c r="D1532">
        <v>6141111002</v>
      </c>
      <c r="E1532" s="1">
        <v>43202</v>
      </c>
      <c r="F1532" s="1">
        <v>43202</v>
      </c>
      <c r="G1532">
        <v>100903107</v>
      </c>
      <c r="H1532" t="s">
        <v>704</v>
      </c>
      <c r="I1532">
        <v>509.6</v>
      </c>
      <c r="J1532" s="1">
        <v>43262</v>
      </c>
      <c r="K1532">
        <v>490</v>
      </c>
      <c r="L1532" s="1">
        <v>43244</v>
      </c>
      <c r="M1532">
        <v>-18</v>
      </c>
      <c r="N1532">
        <f t="shared" si="23"/>
        <v>-8820</v>
      </c>
    </row>
    <row r="1533" spans="1:14" ht="15">
      <c r="A1533" t="s">
        <v>13</v>
      </c>
      <c r="B1533" t="s">
        <v>14</v>
      </c>
      <c r="C1533" t="s">
        <v>484</v>
      </c>
      <c r="D1533">
        <v>9270550016</v>
      </c>
      <c r="E1533" s="1">
        <v>43202</v>
      </c>
      <c r="F1533" s="1">
        <v>43202</v>
      </c>
      <c r="G1533">
        <v>100914321</v>
      </c>
      <c r="H1533" t="s">
        <v>705</v>
      </c>
      <c r="I1533">
        <v>1625.83</v>
      </c>
      <c r="J1533" s="1">
        <v>43262</v>
      </c>
      <c r="K1533">
        <v>1563.3</v>
      </c>
      <c r="L1533" s="1">
        <v>43244</v>
      </c>
      <c r="M1533">
        <v>-18</v>
      </c>
      <c r="N1533">
        <f t="shared" si="23"/>
        <v>-28139.399999999998</v>
      </c>
    </row>
    <row r="1534" spans="1:14" ht="15">
      <c r="A1534" t="s">
        <v>13</v>
      </c>
      <c r="B1534" t="s">
        <v>14</v>
      </c>
      <c r="C1534" t="s">
        <v>484</v>
      </c>
      <c r="D1534">
        <v>9270550016</v>
      </c>
      <c r="E1534" s="1">
        <v>43202</v>
      </c>
      <c r="F1534" s="1">
        <v>43202</v>
      </c>
      <c r="G1534">
        <v>100914324</v>
      </c>
      <c r="H1534" t="s">
        <v>706</v>
      </c>
      <c r="I1534">
        <v>1568.74</v>
      </c>
      <c r="J1534" s="1">
        <v>43262</v>
      </c>
      <c r="K1534">
        <v>1508.4</v>
      </c>
      <c r="L1534" s="1">
        <v>43244</v>
      </c>
      <c r="M1534">
        <v>-18</v>
      </c>
      <c r="N1534">
        <f t="shared" si="23"/>
        <v>-27151.2</v>
      </c>
    </row>
    <row r="1535" spans="1:14" ht="15">
      <c r="A1535" t="s">
        <v>13</v>
      </c>
      <c r="B1535" t="s">
        <v>14</v>
      </c>
      <c r="C1535" t="s">
        <v>251</v>
      </c>
      <c r="D1535">
        <v>9699320017</v>
      </c>
      <c r="E1535" s="1">
        <v>43202</v>
      </c>
      <c r="F1535" s="1">
        <v>43202</v>
      </c>
      <c r="G1535">
        <v>100924305</v>
      </c>
      <c r="H1535">
        <v>537146249</v>
      </c>
      <c r="I1535">
        <v>10140</v>
      </c>
      <c r="J1535" s="1">
        <v>43262</v>
      </c>
      <c r="K1535">
        <v>9750</v>
      </c>
      <c r="L1535" s="1">
        <v>43243</v>
      </c>
      <c r="M1535">
        <v>-19</v>
      </c>
      <c r="N1535">
        <f t="shared" si="23"/>
        <v>-185250</v>
      </c>
    </row>
    <row r="1536" spans="1:14" ht="15">
      <c r="A1536" t="s">
        <v>13</v>
      </c>
      <c r="B1536" t="s">
        <v>14</v>
      </c>
      <c r="C1536" t="s">
        <v>251</v>
      </c>
      <c r="D1536">
        <v>9699320017</v>
      </c>
      <c r="E1536" s="1">
        <v>43202</v>
      </c>
      <c r="F1536" s="1">
        <v>43202</v>
      </c>
      <c r="G1536">
        <v>100924306</v>
      </c>
      <c r="H1536">
        <v>537146250</v>
      </c>
      <c r="I1536">
        <v>2558.4</v>
      </c>
      <c r="J1536" s="1">
        <v>43262</v>
      </c>
      <c r="K1536">
        <v>2460</v>
      </c>
      <c r="L1536" s="1">
        <v>43243</v>
      </c>
      <c r="M1536">
        <v>-19</v>
      </c>
      <c r="N1536">
        <f t="shared" si="23"/>
        <v>-46740</v>
      </c>
    </row>
    <row r="1537" spans="1:14" ht="15">
      <c r="A1537" t="s">
        <v>13</v>
      </c>
      <c r="B1537" t="s">
        <v>14</v>
      </c>
      <c r="C1537" t="s">
        <v>49</v>
      </c>
      <c r="D1537">
        <v>4176241216</v>
      </c>
      <c r="E1537" s="1">
        <v>43202</v>
      </c>
      <c r="F1537" s="1">
        <v>43202</v>
      </c>
      <c r="G1537">
        <v>100932817</v>
      </c>
      <c r="H1537" t="s">
        <v>707</v>
      </c>
      <c r="I1537">
        <v>1016.66</v>
      </c>
      <c r="J1537" s="1">
        <v>43262</v>
      </c>
      <c r="K1537">
        <v>833.33</v>
      </c>
      <c r="L1537" s="1">
        <v>43263</v>
      </c>
      <c r="M1537">
        <v>1</v>
      </c>
      <c r="N1537">
        <f t="shared" si="23"/>
        <v>833.33</v>
      </c>
    </row>
    <row r="1538" spans="1:14" ht="15">
      <c r="A1538" t="s">
        <v>13</v>
      </c>
      <c r="B1538" t="s">
        <v>14</v>
      </c>
      <c r="C1538" t="s">
        <v>228</v>
      </c>
      <c r="D1538">
        <v>8082461008</v>
      </c>
      <c r="E1538" s="1">
        <v>43202</v>
      </c>
      <c r="F1538" s="1">
        <v>43202</v>
      </c>
      <c r="G1538">
        <v>100961231</v>
      </c>
      <c r="H1538">
        <v>18069951</v>
      </c>
      <c r="I1538">
        <v>7027.2</v>
      </c>
      <c r="J1538" s="1">
        <v>43262</v>
      </c>
      <c r="K1538">
        <v>5760</v>
      </c>
      <c r="L1538" s="1">
        <v>43243</v>
      </c>
      <c r="M1538">
        <v>-19</v>
      </c>
      <c r="N1538">
        <f t="shared" si="23"/>
        <v>-109440</v>
      </c>
    </row>
    <row r="1539" spans="1:14" ht="15">
      <c r="A1539" t="s">
        <v>13</v>
      </c>
      <c r="B1539" t="s">
        <v>14</v>
      </c>
      <c r="C1539" t="s">
        <v>90</v>
      </c>
      <c r="D1539">
        <v>6068041000</v>
      </c>
      <c r="E1539" s="1">
        <v>43203</v>
      </c>
      <c r="F1539" s="1">
        <v>43203</v>
      </c>
      <c r="G1539">
        <v>100970729</v>
      </c>
      <c r="H1539">
        <v>21806177</v>
      </c>
      <c r="I1539">
        <v>394.06</v>
      </c>
      <c r="J1539" s="1">
        <v>43263</v>
      </c>
      <c r="K1539">
        <v>323</v>
      </c>
      <c r="L1539" s="1">
        <v>43243</v>
      </c>
      <c r="M1539">
        <v>-20</v>
      </c>
      <c r="N1539">
        <f aca="true" t="shared" si="24" ref="N1539:N1602">M1539*K1539</f>
        <v>-6460</v>
      </c>
    </row>
    <row r="1540" spans="1:14" ht="15">
      <c r="A1540" t="s">
        <v>13</v>
      </c>
      <c r="B1540" t="s">
        <v>14</v>
      </c>
      <c r="C1540" t="s">
        <v>90</v>
      </c>
      <c r="D1540">
        <v>6068041000</v>
      </c>
      <c r="E1540" s="1">
        <v>43203</v>
      </c>
      <c r="F1540" s="1">
        <v>43203</v>
      </c>
      <c r="G1540">
        <v>100982422</v>
      </c>
      <c r="H1540">
        <v>21806206</v>
      </c>
      <c r="I1540">
        <v>1229.76</v>
      </c>
      <c r="J1540" s="1">
        <v>43263</v>
      </c>
      <c r="K1540">
        <v>1008</v>
      </c>
      <c r="L1540" s="1">
        <v>43243</v>
      </c>
      <c r="M1540">
        <v>-20</v>
      </c>
      <c r="N1540">
        <f t="shared" si="24"/>
        <v>-20160</v>
      </c>
    </row>
    <row r="1541" spans="1:14" ht="15">
      <c r="A1541" t="s">
        <v>13</v>
      </c>
      <c r="B1541" t="s">
        <v>14</v>
      </c>
      <c r="C1541" t="s">
        <v>236</v>
      </c>
      <c r="D1541">
        <v>674840152</v>
      </c>
      <c r="E1541" s="1">
        <v>43203</v>
      </c>
      <c r="F1541" s="1">
        <v>43203</v>
      </c>
      <c r="G1541">
        <v>100994864</v>
      </c>
      <c r="H1541">
        <v>5301907851</v>
      </c>
      <c r="I1541">
        <v>250.05</v>
      </c>
      <c r="J1541" s="1">
        <v>43263</v>
      </c>
      <c r="K1541">
        <v>204.96</v>
      </c>
      <c r="L1541" s="1">
        <v>43243</v>
      </c>
      <c r="M1541">
        <v>-20</v>
      </c>
      <c r="N1541">
        <f t="shared" si="24"/>
        <v>-4099.2</v>
      </c>
    </row>
    <row r="1542" spans="1:14" ht="15">
      <c r="A1542" t="s">
        <v>13</v>
      </c>
      <c r="B1542" t="s">
        <v>14</v>
      </c>
      <c r="C1542" t="s">
        <v>258</v>
      </c>
      <c r="D1542">
        <v>2109510368</v>
      </c>
      <c r="E1542" s="1">
        <v>43203</v>
      </c>
      <c r="F1542" s="1">
        <v>43203</v>
      </c>
      <c r="G1542">
        <v>100998682</v>
      </c>
      <c r="H1542">
        <v>262490</v>
      </c>
      <c r="I1542">
        <v>967.2</v>
      </c>
      <c r="J1542" s="1">
        <v>43263</v>
      </c>
      <c r="K1542">
        <v>930</v>
      </c>
      <c r="L1542" s="1">
        <v>43243</v>
      </c>
      <c r="M1542">
        <v>-20</v>
      </c>
      <c r="N1542">
        <f t="shared" si="24"/>
        <v>-18600</v>
      </c>
    </row>
    <row r="1543" spans="1:14" ht="15">
      <c r="A1543" t="s">
        <v>13</v>
      </c>
      <c r="B1543" t="s">
        <v>14</v>
      </c>
      <c r="C1543" t="s">
        <v>258</v>
      </c>
      <c r="D1543">
        <v>2109510368</v>
      </c>
      <c r="E1543" s="1">
        <v>43203</v>
      </c>
      <c r="F1543" s="1">
        <v>43203</v>
      </c>
      <c r="G1543">
        <v>100998694</v>
      </c>
      <c r="H1543">
        <v>262692</v>
      </c>
      <c r="I1543">
        <v>951.6</v>
      </c>
      <c r="J1543" s="1">
        <v>43263</v>
      </c>
      <c r="K1543">
        <v>780</v>
      </c>
      <c r="L1543" s="1">
        <v>43243</v>
      </c>
      <c r="M1543">
        <v>-20</v>
      </c>
      <c r="N1543">
        <f t="shared" si="24"/>
        <v>-15600</v>
      </c>
    </row>
    <row r="1544" spans="1:14" ht="15">
      <c r="A1544" t="s">
        <v>13</v>
      </c>
      <c r="B1544" t="s">
        <v>14</v>
      </c>
      <c r="C1544" t="s">
        <v>258</v>
      </c>
      <c r="D1544">
        <v>2109510368</v>
      </c>
      <c r="E1544" s="1">
        <v>43203</v>
      </c>
      <c r="F1544" s="1">
        <v>43203</v>
      </c>
      <c r="G1544">
        <v>101002994</v>
      </c>
      <c r="H1544">
        <v>262502</v>
      </c>
      <c r="I1544">
        <v>2340</v>
      </c>
      <c r="J1544" s="1">
        <v>43263</v>
      </c>
      <c r="K1544">
        <v>2250</v>
      </c>
      <c r="L1544" s="1">
        <v>43243</v>
      </c>
      <c r="M1544">
        <v>-20</v>
      </c>
      <c r="N1544">
        <f t="shared" si="24"/>
        <v>-45000</v>
      </c>
    </row>
    <row r="1545" spans="1:14" ht="15">
      <c r="A1545" t="s">
        <v>13</v>
      </c>
      <c r="B1545" t="s">
        <v>14</v>
      </c>
      <c r="C1545" t="s">
        <v>239</v>
      </c>
      <c r="D1545">
        <v>1313240424</v>
      </c>
      <c r="E1545" s="1">
        <v>43203</v>
      </c>
      <c r="F1545" s="1">
        <v>43203</v>
      </c>
      <c r="G1545">
        <v>101053350</v>
      </c>
      <c r="H1545" t="s">
        <v>708</v>
      </c>
      <c r="I1545">
        <v>3568.5</v>
      </c>
      <c r="J1545" s="1">
        <v>43263</v>
      </c>
      <c r="K1545">
        <v>2925</v>
      </c>
      <c r="L1545" s="1">
        <v>43248</v>
      </c>
      <c r="M1545">
        <v>-15</v>
      </c>
      <c r="N1545">
        <f t="shared" si="24"/>
        <v>-43875</v>
      </c>
    </row>
    <row r="1546" spans="1:14" ht="15">
      <c r="A1546" t="s">
        <v>13</v>
      </c>
      <c r="B1546" t="s">
        <v>14</v>
      </c>
      <c r="C1546" t="s">
        <v>239</v>
      </c>
      <c r="D1546">
        <v>1313240424</v>
      </c>
      <c r="E1546" s="1">
        <v>43203</v>
      </c>
      <c r="F1546" s="1">
        <v>43203</v>
      </c>
      <c r="G1546">
        <v>101053352</v>
      </c>
      <c r="H1546" t="s">
        <v>709</v>
      </c>
      <c r="I1546">
        <v>8270.38</v>
      </c>
      <c r="J1546" s="1">
        <v>43263</v>
      </c>
      <c r="K1546">
        <v>6779</v>
      </c>
      <c r="L1546" s="1">
        <v>43248</v>
      </c>
      <c r="M1546">
        <v>-15</v>
      </c>
      <c r="N1546">
        <f t="shared" si="24"/>
        <v>-101685</v>
      </c>
    </row>
    <row r="1547" spans="1:14" ht="15">
      <c r="A1547" t="s">
        <v>13</v>
      </c>
      <c r="B1547" t="s">
        <v>14</v>
      </c>
      <c r="C1547" t="s">
        <v>710</v>
      </c>
      <c r="D1547" t="s">
        <v>711</v>
      </c>
      <c r="E1547" s="1">
        <v>43203</v>
      </c>
      <c r="F1547" s="1">
        <v>43203</v>
      </c>
      <c r="G1547">
        <v>101064204</v>
      </c>
      <c r="H1547" t="s">
        <v>712</v>
      </c>
      <c r="I1547">
        <v>57824.06</v>
      </c>
      <c r="J1547" s="1">
        <v>43263</v>
      </c>
      <c r="K1547">
        <v>47528.06</v>
      </c>
      <c r="L1547" s="1">
        <v>43238</v>
      </c>
      <c r="M1547">
        <v>-25</v>
      </c>
      <c r="N1547">
        <f t="shared" si="24"/>
        <v>-1188201.5</v>
      </c>
    </row>
    <row r="1548" spans="1:14" ht="15">
      <c r="A1548" t="s">
        <v>13</v>
      </c>
      <c r="B1548" t="s">
        <v>14</v>
      </c>
      <c r="C1548" t="s">
        <v>440</v>
      </c>
      <c r="D1548">
        <v>1985020518</v>
      </c>
      <c r="E1548" s="1">
        <v>43206</v>
      </c>
      <c r="F1548" s="1">
        <v>43206</v>
      </c>
      <c r="G1548">
        <v>101202520</v>
      </c>
      <c r="H1548" t="s">
        <v>713</v>
      </c>
      <c r="I1548">
        <v>14196.37</v>
      </c>
      <c r="J1548" s="1">
        <v>43266</v>
      </c>
      <c r="K1548">
        <v>11636.37</v>
      </c>
      <c r="L1548" s="1">
        <v>43248</v>
      </c>
      <c r="M1548">
        <v>-18</v>
      </c>
      <c r="N1548">
        <f t="shared" si="24"/>
        <v>-209454.66</v>
      </c>
    </row>
    <row r="1549" spans="1:14" ht="15">
      <c r="A1549" t="s">
        <v>13</v>
      </c>
      <c r="B1549" t="s">
        <v>14</v>
      </c>
      <c r="C1549" t="s">
        <v>339</v>
      </c>
      <c r="D1549" t="s">
        <v>340</v>
      </c>
      <c r="E1549" s="1">
        <v>43206</v>
      </c>
      <c r="F1549" s="1">
        <v>43206</v>
      </c>
      <c r="G1549">
        <v>101288209</v>
      </c>
      <c r="H1549" t="s">
        <v>714</v>
      </c>
      <c r="I1549">
        <v>3425.76</v>
      </c>
      <c r="J1549" s="1">
        <v>43266</v>
      </c>
      <c r="K1549">
        <v>2808</v>
      </c>
      <c r="L1549" s="1">
        <v>43249</v>
      </c>
      <c r="M1549">
        <v>-17</v>
      </c>
      <c r="N1549">
        <f t="shared" si="24"/>
        <v>-47736</v>
      </c>
    </row>
    <row r="1550" spans="1:14" ht="15">
      <c r="A1550" t="s">
        <v>13</v>
      </c>
      <c r="B1550" t="s">
        <v>14</v>
      </c>
      <c r="C1550" t="s">
        <v>283</v>
      </c>
      <c r="D1550">
        <v>6652990638</v>
      </c>
      <c r="E1550" s="1">
        <v>43207</v>
      </c>
      <c r="F1550" s="1">
        <v>43207</v>
      </c>
      <c r="G1550">
        <v>101300080</v>
      </c>
      <c r="H1550" t="s">
        <v>715</v>
      </c>
      <c r="I1550">
        <v>2196</v>
      </c>
      <c r="J1550" s="1">
        <v>43267</v>
      </c>
      <c r="K1550">
        <v>1800</v>
      </c>
      <c r="L1550" s="1">
        <v>43241</v>
      </c>
      <c r="M1550">
        <v>-26</v>
      </c>
      <c r="N1550">
        <f t="shared" si="24"/>
        <v>-46800</v>
      </c>
    </row>
    <row r="1551" spans="1:14" ht="15">
      <c r="A1551" t="s">
        <v>13</v>
      </c>
      <c r="B1551" t="s">
        <v>14</v>
      </c>
      <c r="C1551" t="s">
        <v>391</v>
      </c>
      <c r="D1551">
        <v>488410010</v>
      </c>
      <c r="E1551" s="1">
        <v>43207</v>
      </c>
      <c r="F1551" s="1">
        <v>43207</v>
      </c>
      <c r="G1551">
        <v>101306039</v>
      </c>
      <c r="H1551" t="s">
        <v>716</v>
      </c>
      <c r="I1551">
        <v>23.87</v>
      </c>
      <c r="J1551" s="1">
        <v>43267</v>
      </c>
      <c r="K1551">
        <v>19.58</v>
      </c>
      <c r="L1551" s="1">
        <v>43249</v>
      </c>
      <c r="M1551">
        <v>-18</v>
      </c>
      <c r="N1551">
        <f t="shared" si="24"/>
        <v>-352.43999999999994</v>
      </c>
    </row>
    <row r="1552" spans="1:14" ht="15">
      <c r="A1552" t="s">
        <v>13</v>
      </c>
      <c r="B1552" t="s">
        <v>14</v>
      </c>
      <c r="C1552" t="s">
        <v>391</v>
      </c>
      <c r="D1552">
        <v>488410010</v>
      </c>
      <c r="E1552" s="1">
        <v>43207</v>
      </c>
      <c r="F1552" s="1">
        <v>43207</v>
      </c>
      <c r="G1552">
        <v>101306131</v>
      </c>
      <c r="H1552">
        <v>4220818800005400</v>
      </c>
      <c r="I1552">
        <v>13063.09</v>
      </c>
      <c r="J1552" s="1">
        <v>43267</v>
      </c>
      <c r="K1552">
        <v>10707.67</v>
      </c>
      <c r="L1552" s="1">
        <v>43249</v>
      </c>
      <c r="M1552">
        <v>-18</v>
      </c>
      <c r="N1552">
        <f t="shared" si="24"/>
        <v>-192738.06</v>
      </c>
    </row>
    <row r="1553" spans="1:14" ht="15">
      <c r="A1553" t="s">
        <v>13</v>
      </c>
      <c r="B1553" t="s">
        <v>14</v>
      </c>
      <c r="C1553" t="s">
        <v>191</v>
      </c>
      <c r="D1553">
        <v>6655971007</v>
      </c>
      <c r="E1553" s="1">
        <v>43207</v>
      </c>
      <c r="F1553" s="1">
        <v>43207</v>
      </c>
      <c r="G1553">
        <v>101428825</v>
      </c>
      <c r="H1553">
        <v>4810661650</v>
      </c>
      <c r="I1553">
        <v>35558.49</v>
      </c>
      <c r="J1553" s="1">
        <v>43267</v>
      </c>
      <c r="K1553">
        <v>27926.18</v>
      </c>
      <c r="L1553" s="1">
        <v>43249</v>
      </c>
      <c r="M1553">
        <v>-18</v>
      </c>
      <c r="N1553">
        <f t="shared" si="24"/>
        <v>-502671.24</v>
      </c>
    </row>
    <row r="1554" spans="1:14" ht="15">
      <c r="A1554" t="s">
        <v>13</v>
      </c>
      <c r="B1554" t="s">
        <v>14</v>
      </c>
      <c r="C1554" t="s">
        <v>717</v>
      </c>
      <c r="D1554">
        <v>2778750246</v>
      </c>
      <c r="E1554" s="1">
        <v>43208</v>
      </c>
      <c r="F1554" s="1">
        <v>43208</v>
      </c>
      <c r="G1554">
        <v>101534226</v>
      </c>
      <c r="H1554" t="s">
        <v>718</v>
      </c>
      <c r="I1554">
        <v>6037.54</v>
      </c>
      <c r="J1554" s="1">
        <v>43268</v>
      </c>
      <c r="K1554">
        <v>4948.8</v>
      </c>
      <c r="L1554" s="1">
        <v>43248</v>
      </c>
      <c r="M1554">
        <v>-20</v>
      </c>
      <c r="N1554">
        <f t="shared" si="24"/>
        <v>-98976</v>
      </c>
    </row>
    <row r="1555" spans="1:14" ht="15">
      <c r="A1555" t="s">
        <v>13</v>
      </c>
      <c r="B1555" t="s">
        <v>14</v>
      </c>
      <c r="C1555" t="s">
        <v>719</v>
      </c>
      <c r="D1555" t="s">
        <v>720</v>
      </c>
      <c r="E1555" s="1">
        <v>43208</v>
      </c>
      <c r="F1555" s="1">
        <v>43208</v>
      </c>
      <c r="G1555">
        <v>101652569</v>
      </c>
      <c r="H1555" t="s">
        <v>200</v>
      </c>
      <c r="I1555">
        <v>1305.41</v>
      </c>
      <c r="J1555" s="1">
        <v>43268</v>
      </c>
      <c r="K1555">
        <v>1305.41</v>
      </c>
      <c r="L1555" s="1">
        <v>43251</v>
      </c>
      <c r="M1555">
        <v>-17</v>
      </c>
      <c r="N1555">
        <f t="shared" si="24"/>
        <v>-22191.97</v>
      </c>
    </row>
    <row r="1556" spans="1:14" ht="15">
      <c r="A1556" t="s">
        <v>13</v>
      </c>
      <c r="B1556" t="s">
        <v>14</v>
      </c>
      <c r="C1556" t="s">
        <v>719</v>
      </c>
      <c r="D1556" t="s">
        <v>720</v>
      </c>
      <c r="E1556" s="1">
        <v>43208</v>
      </c>
      <c r="F1556" s="1">
        <v>43208</v>
      </c>
      <c r="G1556">
        <v>101664536</v>
      </c>
      <c r="H1556" t="s">
        <v>284</v>
      </c>
      <c r="I1556">
        <v>1671.38</v>
      </c>
      <c r="J1556" s="1">
        <v>43268</v>
      </c>
      <c r="K1556">
        <v>1671.38</v>
      </c>
      <c r="L1556" s="1">
        <v>43251</v>
      </c>
      <c r="M1556">
        <v>-17</v>
      </c>
      <c r="N1556">
        <f t="shared" si="24"/>
        <v>-28413.460000000003</v>
      </c>
    </row>
    <row r="1557" spans="1:14" ht="15">
      <c r="A1557" t="s">
        <v>13</v>
      </c>
      <c r="B1557" t="s">
        <v>14</v>
      </c>
      <c r="C1557" t="s">
        <v>149</v>
      </c>
      <c r="D1557">
        <v>4786681215</v>
      </c>
      <c r="E1557" s="1">
        <v>43209</v>
      </c>
      <c r="F1557" s="1">
        <v>43209</v>
      </c>
      <c r="G1557">
        <v>101903437</v>
      </c>
      <c r="H1557">
        <v>1900051210</v>
      </c>
      <c r="I1557">
        <v>6193.77</v>
      </c>
      <c r="J1557" s="1">
        <v>43269</v>
      </c>
      <c r="K1557">
        <v>5630.7</v>
      </c>
      <c r="L1557" s="1">
        <v>43228</v>
      </c>
      <c r="M1557">
        <v>-41</v>
      </c>
      <c r="N1557">
        <f t="shared" si="24"/>
        <v>-230858.69999999998</v>
      </c>
    </row>
    <row r="1558" spans="1:14" ht="15">
      <c r="A1558" t="s">
        <v>13</v>
      </c>
      <c r="B1558" t="s">
        <v>14</v>
      </c>
      <c r="C1558" t="s">
        <v>149</v>
      </c>
      <c r="D1558">
        <v>4786681215</v>
      </c>
      <c r="E1558" s="1">
        <v>43209</v>
      </c>
      <c r="F1558" s="1">
        <v>43209</v>
      </c>
      <c r="G1558">
        <v>101905062</v>
      </c>
      <c r="H1558">
        <v>1900048417</v>
      </c>
      <c r="I1558">
        <v>2360.82</v>
      </c>
      <c r="J1558" s="1">
        <v>43269</v>
      </c>
      <c r="K1558">
        <v>2146.2</v>
      </c>
      <c r="L1558" s="1">
        <v>43228</v>
      </c>
      <c r="M1558">
        <v>-41</v>
      </c>
      <c r="N1558">
        <f t="shared" si="24"/>
        <v>-87994.2</v>
      </c>
    </row>
    <row r="1559" spans="1:14" ht="15">
      <c r="A1559" t="s">
        <v>13</v>
      </c>
      <c r="B1559" t="s">
        <v>14</v>
      </c>
      <c r="C1559" t="s">
        <v>149</v>
      </c>
      <c r="D1559">
        <v>4786681215</v>
      </c>
      <c r="E1559" s="1">
        <v>43209</v>
      </c>
      <c r="F1559" s="1">
        <v>43209</v>
      </c>
      <c r="G1559">
        <v>101906300</v>
      </c>
      <c r="H1559">
        <v>1900056308</v>
      </c>
      <c r="I1559">
        <v>2939.75</v>
      </c>
      <c r="J1559" s="1">
        <v>43269</v>
      </c>
      <c r="K1559">
        <v>2672.5</v>
      </c>
      <c r="L1559" s="1">
        <v>43228</v>
      </c>
      <c r="M1559">
        <v>-41</v>
      </c>
      <c r="N1559">
        <f t="shared" si="24"/>
        <v>-109572.5</v>
      </c>
    </row>
    <row r="1560" spans="1:14" ht="15">
      <c r="A1560" t="s">
        <v>13</v>
      </c>
      <c r="B1560" t="s">
        <v>14</v>
      </c>
      <c r="C1560" t="s">
        <v>149</v>
      </c>
      <c r="D1560">
        <v>4786681215</v>
      </c>
      <c r="E1560" s="1">
        <v>43209</v>
      </c>
      <c r="F1560" s="1">
        <v>43209</v>
      </c>
      <c r="G1560">
        <v>101908977</v>
      </c>
      <c r="H1560">
        <v>1900051438</v>
      </c>
      <c r="I1560">
        <v>13054.49</v>
      </c>
      <c r="J1560" s="1">
        <v>43269</v>
      </c>
      <c r="K1560">
        <v>10700.4</v>
      </c>
      <c r="L1560" s="1">
        <v>43228</v>
      </c>
      <c r="M1560">
        <v>-41</v>
      </c>
      <c r="N1560">
        <f t="shared" si="24"/>
        <v>-438716.39999999997</v>
      </c>
    </row>
    <row r="1561" spans="1:14" ht="15">
      <c r="A1561" t="s">
        <v>13</v>
      </c>
      <c r="B1561" t="s">
        <v>14</v>
      </c>
      <c r="C1561" t="s">
        <v>149</v>
      </c>
      <c r="D1561">
        <v>4786681215</v>
      </c>
      <c r="E1561" s="1">
        <v>43209</v>
      </c>
      <c r="F1561" s="1">
        <v>43209</v>
      </c>
      <c r="G1561">
        <v>101910794</v>
      </c>
      <c r="H1561">
        <v>1900042511</v>
      </c>
      <c r="I1561">
        <v>366</v>
      </c>
      <c r="J1561" s="1">
        <v>43269</v>
      </c>
      <c r="K1561">
        <v>300</v>
      </c>
      <c r="L1561" s="1">
        <v>43228</v>
      </c>
      <c r="M1561">
        <v>-41</v>
      </c>
      <c r="N1561">
        <f t="shared" si="24"/>
        <v>-12300</v>
      </c>
    </row>
    <row r="1562" spans="1:14" ht="15">
      <c r="A1562" t="s">
        <v>13</v>
      </c>
      <c r="B1562" t="s">
        <v>14</v>
      </c>
      <c r="C1562" t="s">
        <v>149</v>
      </c>
      <c r="D1562">
        <v>4786681215</v>
      </c>
      <c r="E1562" s="1">
        <v>43209</v>
      </c>
      <c r="F1562" s="1">
        <v>43209</v>
      </c>
      <c r="G1562">
        <v>101910910</v>
      </c>
      <c r="H1562">
        <v>1900042968</v>
      </c>
      <c r="I1562">
        <v>6270</v>
      </c>
      <c r="J1562" s="1">
        <v>43269</v>
      </c>
      <c r="K1562">
        <v>5700</v>
      </c>
      <c r="L1562" s="1">
        <v>43228</v>
      </c>
      <c r="M1562">
        <v>-41</v>
      </c>
      <c r="N1562">
        <f t="shared" si="24"/>
        <v>-233700</v>
      </c>
    </row>
    <row r="1563" spans="1:14" ht="15">
      <c r="A1563" t="s">
        <v>13</v>
      </c>
      <c r="B1563" t="s">
        <v>14</v>
      </c>
      <c r="C1563" t="s">
        <v>149</v>
      </c>
      <c r="D1563">
        <v>4786681215</v>
      </c>
      <c r="E1563" s="1">
        <v>43209</v>
      </c>
      <c r="F1563" s="1">
        <v>43209</v>
      </c>
      <c r="G1563">
        <v>101912133</v>
      </c>
      <c r="H1563">
        <v>1900037745</v>
      </c>
      <c r="I1563">
        <v>316.2</v>
      </c>
      <c r="J1563" s="1">
        <v>43269</v>
      </c>
      <c r="K1563">
        <v>287.45</v>
      </c>
      <c r="L1563" s="1">
        <v>43228</v>
      </c>
      <c r="M1563">
        <v>-41</v>
      </c>
      <c r="N1563">
        <f t="shared" si="24"/>
        <v>-11785.449999999999</v>
      </c>
    </row>
    <row r="1564" spans="1:14" ht="15">
      <c r="A1564" t="s">
        <v>13</v>
      </c>
      <c r="B1564" t="s">
        <v>14</v>
      </c>
      <c r="C1564" t="s">
        <v>149</v>
      </c>
      <c r="D1564">
        <v>4786681215</v>
      </c>
      <c r="E1564" s="1">
        <v>43209</v>
      </c>
      <c r="F1564" s="1">
        <v>43209</v>
      </c>
      <c r="G1564">
        <v>101914863</v>
      </c>
      <c r="H1564">
        <v>1900042471</v>
      </c>
      <c r="I1564">
        <v>1098</v>
      </c>
      <c r="J1564" s="1">
        <v>43269</v>
      </c>
      <c r="K1564">
        <v>900</v>
      </c>
      <c r="L1564" s="1">
        <v>43228</v>
      </c>
      <c r="M1564">
        <v>-41</v>
      </c>
      <c r="N1564">
        <f t="shared" si="24"/>
        <v>-36900</v>
      </c>
    </row>
    <row r="1565" spans="1:14" ht="15">
      <c r="A1565" t="s">
        <v>13</v>
      </c>
      <c r="B1565" t="s">
        <v>14</v>
      </c>
      <c r="C1565" t="s">
        <v>149</v>
      </c>
      <c r="D1565">
        <v>4786681215</v>
      </c>
      <c r="E1565" s="1">
        <v>43209</v>
      </c>
      <c r="F1565" s="1">
        <v>43209</v>
      </c>
      <c r="G1565">
        <v>101914884</v>
      </c>
      <c r="H1565">
        <v>1900044940</v>
      </c>
      <c r="I1565">
        <v>356.13</v>
      </c>
      <c r="J1565" s="1">
        <v>43269</v>
      </c>
      <c r="K1565">
        <v>323.75</v>
      </c>
      <c r="L1565" s="1">
        <v>43228</v>
      </c>
      <c r="M1565">
        <v>-41</v>
      </c>
      <c r="N1565">
        <f t="shared" si="24"/>
        <v>-13273.75</v>
      </c>
    </row>
    <row r="1566" spans="1:14" ht="15">
      <c r="A1566" t="s">
        <v>13</v>
      </c>
      <c r="B1566" t="s">
        <v>14</v>
      </c>
      <c r="C1566" t="s">
        <v>149</v>
      </c>
      <c r="D1566">
        <v>4786681215</v>
      </c>
      <c r="E1566" s="1">
        <v>43209</v>
      </c>
      <c r="F1566" s="1">
        <v>43209</v>
      </c>
      <c r="G1566">
        <v>101924080</v>
      </c>
      <c r="H1566">
        <v>1900039874</v>
      </c>
      <c r="I1566">
        <v>1350.58</v>
      </c>
      <c r="J1566" s="1">
        <v>43269</v>
      </c>
      <c r="K1566">
        <v>1227.8</v>
      </c>
      <c r="L1566" s="1">
        <v>43228</v>
      </c>
      <c r="M1566">
        <v>-41</v>
      </c>
      <c r="N1566">
        <f t="shared" si="24"/>
        <v>-50339.799999999996</v>
      </c>
    </row>
    <row r="1567" spans="1:14" ht="15">
      <c r="A1567" t="s">
        <v>13</v>
      </c>
      <c r="B1567" t="s">
        <v>14</v>
      </c>
      <c r="C1567" t="s">
        <v>149</v>
      </c>
      <c r="D1567">
        <v>4786681215</v>
      </c>
      <c r="E1567" s="1">
        <v>43209</v>
      </c>
      <c r="F1567" s="1">
        <v>43209</v>
      </c>
      <c r="G1567">
        <v>101926253</v>
      </c>
      <c r="H1567">
        <v>1900047535</v>
      </c>
      <c r="I1567">
        <v>4718.56</v>
      </c>
      <c r="J1567" s="1">
        <v>43269</v>
      </c>
      <c r="K1567">
        <v>4289.6</v>
      </c>
      <c r="L1567" s="1">
        <v>43228</v>
      </c>
      <c r="M1567">
        <v>-41</v>
      </c>
      <c r="N1567">
        <f t="shared" si="24"/>
        <v>-175873.6</v>
      </c>
    </row>
    <row r="1568" spans="1:14" ht="15">
      <c r="A1568" t="s">
        <v>13</v>
      </c>
      <c r="B1568" t="s">
        <v>14</v>
      </c>
      <c r="C1568" t="s">
        <v>149</v>
      </c>
      <c r="D1568">
        <v>4786681215</v>
      </c>
      <c r="E1568" s="1">
        <v>43209</v>
      </c>
      <c r="F1568" s="1">
        <v>43209</v>
      </c>
      <c r="G1568">
        <v>101927792</v>
      </c>
      <c r="H1568">
        <v>1900050611</v>
      </c>
      <c r="I1568">
        <v>4115.65</v>
      </c>
      <c r="J1568" s="1">
        <v>43269</v>
      </c>
      <c r="K1568">
        <v>3741.5</v>
      </c>
      <c r="L1568" s="1">
        <v>43228</v>
      </c>
      <c r="M1568">
        <v>-41</v>
      </c>
      <c r="N1568">
        <f t="shared" si="24"/>
        <v>-153401.5</v>
      </c>
    </row>
    <row r="1569" spans="1:14" ht="15">
      <c r="A1569" t="s">
        <v>13</v>
      </c>
      <c r="B1569" t="s">
        <v>14</v>
      </c>
      <c r="C1569" t="s">
        <v>149</v>
      </c>
      <c r="D1569">
        <v>4786681215</v>
      </c>
      <c r="E1569" s="1">
        <v>43209</v>
      </c>
      <c r="F1569" s="1">
        <v>43209</v>
      </c>
      <c r="G1569">
        <v>101928795</v>
      </c>
      <c r="H1569">
        <v>1900041438</v>
      </c>
      <c r="I1569">
        <v>147.4</v>
      </c>
      <c r="J1569" s="1">
        <v>43269</v>
      </c>
      <c r="K1569">
        <v>134</v>
      </c>
      <c r="L1569" s="1">
        <v>43228</v>
      </c>
      <c r="M1569">
        <v>-41</v>
      </c>
      <c r="N1569">
        <f t="shared" si="24"/>
        <v>-5494</v>
      </c>
    </row>
    <row r="1570" spans="1:14" ht="15">
      <c r="A1570" t="s">
        <v>13</v>
      </c>
      <c r="B1570" t="s">
        <v>14</v>
      </c>
      <c r="C1570" t="s">
        <v>149</v>
      </c>
      <c r="D1570">
        <v>4786681215</v>
      </c>
      <c r="E1570" s="1">
        <v>43209</v>
      </c>
      <c r="F1570" s="1">
        <v>43209</v>
      </c>
      <c r="G1570">
        <v>101934670</v>
      </c>
      <c r="H1570">
        <v>1900040673</v>
      </c>
      <c r="I1570">
        <v>23.76</v>
      </c>
      <c r="J1570" s="1">
        <v>43269</v>
      </c>
      <c r="K1570">
        <v>21.6</v>
      </c>
      <c r="L1570" s="1">
        <v>43228</v>
      </c>
      <c r="M1570">
        <v>-41</v>
      </c>
      <c r="N1570">
        <f t="shared" si="24"/>
        <v>-885.6</v>
      </c>
    </row>
    <row r="1571" spans="1:14" ht="15">
      <c r="A1571" t="s">
        <v>13</v>
      </c>
      <c r="B1571" t="s">
        <v>14</v>
      </c>
      <c r="C1571" t="s">
        <v>149</v>
      </c>
      <c r="D1571">
        <v>4786681215</v>
      </c>
      <c r="E1571" s="1">
        <v>43209</v>
      </c>
      <c r="F1571" s="1">
        <v>43209</v>
      </c>
      <c r="G1571">
        <v>101947337</v>
      </c>
      <c r="H1571">
        <v>1900051606</v>
      </c>
      <c r="I1571">
        <v>8.47</v>
      </c>
      <c r="J1571" s="1">
        <v>43269</v>
      </c>
      <c r="K1571">
        <v>7.7</v>
      </c>
      <c r="L1571" s="1">
        <v>43228</v>
      </c>
      <c r="M1571">
        <v>-41</v>
      </c>
      <c r="N1571">
        <f t="shared" si="24"/>
        <v>-315.7</v>
      </c>
    </row>
    <row r="1572" spans="1:14" ht="15">
      <c r="A1572" t="s">
        <v>13</v>
      </c>
      <c r="B1572" t="s">
        <v>14</v>
      </c>
      <c r="C1572" t="s">
        <v>149</v>
      </c>
      <c r="D1572">
        <v>4786681215</v>
      </c>
      <c r="E1572" s="1">
        <v>43209</v>
      </c>
      <c r="F1572" s="1">
        <v>43209</v>
      </c>
      <c r="G1572">
        <v>101948538</v>
      </c>
      <c r="H1572">
        <v>1900052857</v>
      </c>
      <c r="I1572">
        <v>41298.4</v>
      </c>
      <c r="J1572" s="1">
        <v>43269</v>
      </c>
      <c r="K1572">
        <v>37544</v>
      </c>
      <c r="L1572" s="1">
        <v>43228</v>
      </c>
      <c r="M1572">
        <v>-41</v>
      </c>
      <c r="N1572">
        <f t="shared" si="24"/>
        <v>-1539304</v>
      </c>
    </row>
    <row r="1573" spans="1:14" ht="15">
      <c r="A1573" t="s">
        <v>13</v>
      </c>
      <c r="B1573" t="s">
        <v>14</v>
      </c>
      <c r="C1573" t="s">
        <v>149</v>
      </c>
      <c r="D1573">
        <v>4786681215</v>
      </c>
      <c r="E1573" s="1">
        <v>43209</v>
      </c>
      <c r="F1573" s="1">
        <v>43209</v>
      </c>
      <c r="G1573">
        <v>101956042</v>
      </c>
      <c r="H1573">
        <v>1900037842</v>
      </c>
      <c r="I1573">
        <v>10256.4</v>
      </c>
      <c r="J1573" s="1">
        <v>43269</v>
      </c>
      <c r="K1573">
        <v>9324</v>
      </c>
      <c r="L1573" s="1">
        <v>43228</v>
      </c>
      <c r="M1573">
        <v>-41</v>
      </c>
      <c r="N1573">
        <f t="shared" si="24"/>
        <v>-382284</v>
      </c>
    </row>
    <row r="1574" spans="1:14" ht="15">
      <c r="A1574" t="s">
        <v>13</v>
      </c>
      <c r="B1574" t="s">
        <v>14</v>
      </c>
      <c r="C1574" t="s">
        <v>149</v>
      </c>
      <c r="D1574">
        <v>4786681215</v>
      </c>
      <c r="E1574" s="1">
        <v>43209</v>
      </c>
      <c r="F1574" s="1">
        <v>43209</v>
      </c>
      <c r="G1574">
        <v>101957599</v>
      </c>
      <c r="H1574">
        <v>1900039824</v>
      </c>
      <c r="I1574">
        <v>13.5</v>
      </c>
      <c r="J1574" s="1">
        <v>43269</v>
      </c>
      <c r="K1574">
        <v>12.27</v>
      </c>
      <c r="L1574" s="1">
        <v>43228</v>
      </c>
      <c r="M1574">
        <v>-41</v>
      </c>
      <c r="N1574">
        <f t="shared" si="24"/>
        <v>-503.07</v>
      </c>
    </row>
    <row r="1575" spans="1:14" ht="15">
      <c r="A1575" t="s">
        <v>13</v>
      </c>
      <c r="B1575" t="s">
        <v>14</v>
      </c>
      <c r="C1575" t="s">
        <v>149</v>
      </c>
      <c r="D1575">
        <v>4786681215</v>
      </c>
      <c r="E1575" s="1">
        <v>43209</v>
      </c>
      <c r="F1575" s="1">
        <v>43209</v>
      </c>
      <c r="G1575">
        <v>101959254</v>
      </c>
      <c r="H1575">
        <v>1900045972</v>
      </c>
      <c r="I1575">
        <v>8429.17</v>
      </c>
      <c r="J1575" s="1">
        <v>43269</v>
      </c>
      <c r="K1575">
        <v>7662.88</v>
      </c>
      <c r="L1575" s="1">
        <v>43228</v>
      </c>
      <c r="M1575">
        <v>-41</v>
      </c>
      <c r="N1575">
        <f t="shared" si="24"/>
        <v>-314178.08</v>
      </c>
    </row>
    <row r="1576" spans="1:14" ht="15">
      <c r="A1576" t="s">
        <v>13</v>
      </c>
      <c r="B1576" t="s">
        <v>14</v>
      </c>
      <c r="C1576" t="s">
        <v>149</v>
      </c>
      <c r="D1576">
        <v>4786681215</v>
      </c>
      <c r="E1576" s="1">
        <v>43209</v>
      </c>
      <c r="F1576" s="1">
        <v>43209</v>
      </c>
      <c r="G1576">
        <v>101960056</v>
      </c>
      <c r="H1576">
        <v>1900038944</v>
      </c>
      <c r="I1576">
        <v>46.2</v>
      </c>
      <c r="J1576" s="1">
        <v>43269</v>
      </c>
      <c r="K1576">
        <v>42</v>
      </c>
      <c r="L1576" s="1">
        <v>43228</v>
      </c>
      <c r="M1576">
        <v>-41</v>
      </c>
      <c r="N1576">
        <f t="shared" si="24"/>
        <v>-1722</v>
      </c>
    </row>
    <row r="1577" spans="1:14" ht="15">
      <c r="A1577" t="s">
        <v>13</v>
      </c>
      <c r="B1577" t="s">
        <v>14</v>
      </c>
      <c r="C1577" t="s">
        <v>721</v>
      </c>
      <c r="D1577" t="s">
        <v>722</v>
      </c>
      <c r="E1577" s="1">
        <v>43209</v>
      </c>
      <c r="F1577" s="1">
        <v>43209</v>
      </c>
      <c r="G1577">
        <v>101961238</v>
      </c>
      <c r="H1577">
        <v>22</v>
      </c>
      <c r="I1577">
        <v>13030.38</v>
      </c>
      <c r="J1577" s="1">
        <v>43269</v>
      </c>
      <c r="K1577">
        <v>10712.56</v>
      </c>
      <c r="L1577" s="1">
        <v>43251</v>
      </c>
      <c r="M1577">
        <v>-18</v>
      </c>
      <c r="N1577">
        <f t="shared" si="24"/>
        <v>-192826.08</v>
      </c>
    </row>
    <row r="1578" spans="1:14" ht="15">
      <c r="A1578" t="s">
        <v>13</v>
      </c>
      <c r="B1578" t="s">
        <v>14</v>
      </c>
      <c r="C1578" t="s">
        <v>149</v>
      </c>
      <c r="D1578">
        <v>4786681215</v>
      </c>
      <c r="E1578" s="1">
        <v>43209</v>
      </c>
      <c r="F1578" s="1">
        <v>43209</v>
      </c>
      <c r="G1578">
        <v>101967315</v>
      </c>
      <c r="H1578">
        <v>1900038830</v>
      </c>
      <c r="I1578">
        <v>8532.7</v>
      </c>
      <c r="J1578" s="1">
        <v>43269</v>
      </c>
      <c r="K1578">
        <v>7757</v>
      </c>
      <c r="L1578" s="1">
        <v>43228</v>
      </c>
      <c r="M1578">
        <v>-41</v>
      </c>
      <c r="N1578">
        <f t="shared" si="24"/>
        <v>-318037</v>
      </c>
    </row>
    <row r="1579" spans="1:14" ht="15">
      <c r="A1579" t="s">
        <v>13</v>
      </c>
      <c r="B1579" t="s">
        <v>14</v>
      </c>
      <c r="C1579" t="s">
        <v>149</v>
      </c>
      <c r="D1579">
        <v>4786681215</v>
      </c>
      <c r="E1579" s="1">
        <v>43209</v>
      </c>
      <c r="F1579" s="1">
        <v>43209</v>
      </c>
      <c r="G1579">
        <v>101968593</v>
      </c>
      <c r="H1579">
        <v>1900041929</v>
      </c>
      <c r="I1579">
        <v>2428.27</v>
      </c>
      <c r="J1579" s="1">
        <v>43269</v>
      </c>
      <c r="K1579">
        <v>2207.52</v>
      </c>
      <c r="L1579" s="1">
        <v>43228</v>
      </c>
      <c r="M1579">
        <v>-41</v>
      </c>
      <c r="N1579">
        <f t="shared" si="24"/>
        <v>-90508.31999999999</v>
      </c>
    </row>
    <row r="1580" spans="1:14" ht="15">
      <c r="A1580" t="s">
        <v>13</v>
      </c>
      <c r="B1580" t="s">
        <v>14</v>
      </c>
      <c r="C1580" t="s">
        <v>149</v>
      </c>
      <c r="D1580">
        <v>4786681215</v>
      </c>
      <c r="E1580" s="1">
        <v>43209</v>
      </c>
      <c r="F1580" s="1">
        <v>43209</v>
      </c>
      <c r="G1580">
        <v>101973297</v>
      </c>
      <c r="H1580">
        <v>1900044218</v>
      </c>
      <c r="I1580">
        <v>705.28</v>
      </c>
      <c r="J1580" s="1">
        <v>43269</v>
      </c>
      <c r="K1580">
        <v>641.16</v>
      </c>
      <c r="L1580" s="1">
        <v>43228</v>
      </c>
      <c r="M1580">
        <v>-41</v>
      </c>
      <c r="N1580">
        <f t="shared" si="24"/>
        <v>-26287.559999999998</v>
      </c>
    </row>
    <row r="1581" spans="1:14" ht="15">
      <c r="A1581" t="s">
        <v>13</v>
      </c>
      <c r="B1581" t="s">
        <v>14</v>
      </c>
      <c r="C1581" t="s">
        <v>149</v>
      </c>
      <c r="D1581">
        <v>4786681215</v>
      </c>
      <c r="E1581" s="1">
        <v>43209</v>
      </c>
      <c r="F1581" s="1">
        <v>43209</v>
      </c>
      <c r="G1581">
        <v>101973383</v>
      </c>
      <c r="H1581">
        <v>1900050401</v>
      </c>
      <c r="I1581">
        <v>52.25</v>
      </c>
      <c r="J1581" s="1">
        <v>43269</v>
      </c>
      <c r="K1581">
        <v>47.5</v>
      </c>
      <c r="L1581" s="1">
        <v>43228</v>
      </c>
      <c r="M1581">
        <v>-41</v>
      </c>
      <c r="N1581">
        <f t="shared" si="24"/>
        <v>-1947.5</v>
      </c>
    </row>
    <row r="1582" spans="1:14" ht="15">
      <c r="A1582" t="s">
        <v>13</v>
      </c>
      <c r="B1582" t="s">
        <v>14</v>
      </c>
      <c r="C1582" t="s">
        <v>149</v>
      </c>
      <c r="D1582">
        <v>4786681215</v>
      </c>
      <c r="E1582" s="1">
        <v>43209</v>
      </c>
      <c r="F1582" s="1">
        <v>43209</v>
      </c>
      <c r="G1582">
        <v>101974812</v>
      </c>
      <c r="H1582">
        <v>1900051597</v>
      </c>
      <c r="I1582">
        <v>2215.08</v>
      </c>
      <c r="J1582" s="1">
        <v>43269</v>
      </c>
      <c r="K1582">
        <v>2013.71</v>
      </c>
      <c r="L1582" s="1">
        <v>43228</v>
      </c>
      <c r="M1582">
        <v>-41</v>
      </c>
      <c r="N1582">
        <f t="shared" si="24"/>
        <v>-82562.11</v>
      </c>
    </row>
    <row r="1583" spans="1:14" ht="15">
      <c r="A1583" t="s">
        <v>13</v>
      </c>
      <c r="B1583" t="s">
        <v>14</v>
      </c>
      <c r="C1583" t="s">
        <v>149</v>
      </c>
      <c r="D1583">
        <v>4786681215</v>
      </c>
      <c r="E1583" s="1">
        <v>43209</v>
      </c>
      <c r="F1583" s="1">
        <v>43209</v>
      </c>
      <c r="G1583">
        <v>101974928</v>
      </c>
      <c r="H1583">
        <v>1900048335</v>
      </c>
      <c r="I1583">
        <v>1372.5</v>
      </c>
      <c r="J1583" s="1">
        <v>43269</v>
      </c>
      <c r="K1583">
        <v>1125</v>
      </c>
      <c r="L1583" s="1">
        <v>43228</v>
      </c>
      <c r="M1583">
        <v>-41</v>
      </c>
      <c r="N1583">
        <f t="shared" si="24"/>
        <v>-46125</v>
      </c>
    </row>
    <row r="1584" spans="1:14" ht="15">
      <c r="A1584" t="s">
        <v>13</v>
      </c>
      <c r="B1584" t="s">
        <v>14</v>
      </c>
      <c r="C1584" t="s">
        <v>149</v>
      </c>
      <c r="D1584">
        <v>4786681215</v>
      </c>
      <c r="E1584" s="1">
        <v>43209</v>
      </c>
      <c r="F1584" s="1">
        <v>43209</v>
      </c>
      <c r="G1584">
        <v>101976866</v>
      </c>
      <c r="H1584">
        <v>1900044845</v>
      </c>
      <c r="I1584">
        <v>28114.24</v>
      </c>
      <c r="J1584" s="1">
        <v>43269</v>
      </c>
      <c r="K1584">
        <v>25558.4</v>
      </c>
      <c r="L1584" s="1">
        <v>43228</v>
      </c>
      <c r="M1584">
        <v>-41</v>
      </c>
      <c r="N1584">
        <f t="shared" si="24"/>
        <v>-1047894.4</v>
      </c>
    </row>
    <row r="1585" spans="1:14" ht="15">
      <c r="A1585" t="s">
        <v>13</v>
      </c>
      <c r="B1585" t="s">
        <v>14</v>
      </c>
      <c r="C1585" t="s">
        <v>149</v>
      </c>
      <c r="D1585">
        <v>4786681215</v>
      </c>
      <c r="E1585" s="1">
        <v>43209</v>
      </c>
      <c r="F1585" s="1">
        <v>43209</v>
      </c>
      <c r="G1585">
        <v>101977274</v>
      </c>
      <c r="H1585">
        <v>1900039930</v>
      </c>
      <c r="I1585">
        <v>13.45</v>
      </c>
      <c r="J1585" s="1">
        <v>43269</v>
      </c>
      <c r="K1585">
        <v>12.23</v>
      </c>
      <c r="L1585" s="1">
        <v>43228</v>
      </c>
      <c r="M1585">
        <v>-41</v>
      </c>
      <c r="N1585">
        <f t="shared" si="24"/>
        <v>-501.43</v>
      </c>
    </row>
    <row r="1586" spans="1:14" ht="15">
      <c r="A1586" t="s">
        <v>13</v>
      </c>
      <c r="B1586" t="s">
        <v>14</v>
      </c>
      <c r="C1586" t="s">
        <v>149</v>
      </c>
      <c r="D1586">
        <v>4786681215</v>
      </c>
      <c r="E1586" s="1">
        <v>43209</v>
      </c>
      <c r="F1586" s="1">
        <v>43209</v>
      </c>
      <c r="G1586">
        <v>101977279</v>
      </c>
      <c r="H1586">
        <v>1900041282</v>
      </c>
      <c r="I1586">
        <v>920.92</v>
      </c>
      <c r="J1586" s="1">
        <v>43269</v>
      </c>
      <c r="K1586">
        <v>837.2</v>
      </c>
      <c r="L1586" s="1">
        <v>43228</v>
      </c>
      <c r="M1586">
        <v>-41</v>
      </c>
      <c r="N1586">
        <f t="shared" si="24"/>
        <v>-34325.200000000004</v>
      </c>
    </row>
    <row r="1587" spans="1:14" ht="15">
      <c r="A1587" t="s">
        <v>13</v>
      </c>
      <c r="B1587" t="s">
        <v>14</v>
      </c>
      <c r="C1587" t="s">
        <v>149</v>
      </c>
      <c r="D1587">
        <v>4786681215</v>
      </c>
      <c r="E1587" s="1">
        <v>43209</v>
      </c>
      <c r="F1587" s="1">
        <v>43209</v>
      </c>
      <c r="G1587">
        <v>101978375</v>
      </c>
      <c r="H1587">
        <v>1900037951</v>
      </c>
      <c r="I1587">
        <v>36590.4</v>
      </c>
      <c r="J1587" s="1">
        <v>43269</v>
      </c>
      <c r="K1587">
        <v>33264</v>
      </c>
      <c r="L1587" s="1">
        <v>43228</v>
      </c>
      <c r="M1587">
        <v>-41</v>
      </c>
      <c r="N1587">
        <f t="shared" si="24"/>
        <v>-1363824</v>
      </c>
    </row>
    <row r="1588" spans="1:14" ht="15">
      <c r="A1588" t="s">
        <v>13</v>
      </c>
      <c r="B1588" t="s">
        <v>14</v>
      </c>
      <c r="C1588" t="s">
        <v>149</v>
      </c>
      <c r="D1588">
        <v>4786681215</v>
      </c>
      <c r="E1588" s="1">
        <v>43209</v>
      </c>
      <c r="F1588" s="1">
        <v>43209</v>
      </c>
      <c r="G1588">
        <v>101979098</v>
      </c>
      <c r="H1588">
        <v>1900036440</v>
      </c>
      <c r="I1588">
        <v>23.1</v>
      </c>
      <c r="J1588" s="1">
        <v>43269</v>
      </c>
      <c r="K1588">
        <v>21</v>
      </c>
      <c r="L1588" s="1">
        <v>43228</v>
      </c>
      <c r="M1588">
        <v>-41</v>
      </c>
      <c r="N1588">
        <f t="shared" si="24"/>
        <v>-861</v>
      </c>
    </row>
    <row r="1589" spans="1:14" ht="15">
      <c r="A1589" t="s">
        <v>13</v>
      </c>
      <c r="B1589" t="s">
        <v>14</v>
      </c>
      <c r="C1589" t="s">
        <v>149</v>
      </c>
      <c r="D1589">
        <v>4786681215</v>
      </c>
      <c r="E1589" s="1">
        <v>43209</v>
      </c>
      <c r="F1589" s="1">
        <v>43209</v>
      </c>
      <c r="G1589">
        <v>101979299</v>
      </c>
      <c r="H1589">
        <v>1900046653</v>
      </c>
      <c r="I1589">
        <v>52.25</v>
      </c>
      <c r="J1589" s="1">
        <v>43269</v>
      </c>
      <c r="K1589">
        <v>47.5</v>
      </c>
      <c r="L1589" s="1">
        <v>43228</v>
      </c>
      <c r="M1589">
        <v>-41</v>
      </c>
      <c r="N1589">
        <f t="shared" si="24"/>
        <v>-1947.5</v>
      </c>
    </row>
    <row r="1590" spans="1:14" ht="15">
      <c r="A1590" t="s">
        <v>13</v>
      </c>
      <c r="B1590" t="s">
        <v>14</v>
      </c>
      <c r="C1590" t="s">
        <v>149</v>
      </c>
      <c r="D1590">
        <v>4786681215</v>
      </c>
      <c r="E1590" s="1">
        <v>43209</v>
      </c>
      <c r="F1590" s="1">
        <v>43209</v>
      </c>
      <c r="G1590">
        <v>101981032</v>
      </c>
      <c r="H1590">
        <v>1900041118</v>
      </c>
      <c r="I1590">
        <v>1650</v>
      </c>
      <c r="J1590" s="1">
        <v>43269</v>
      </c>
      <c r="K1590">
        <v>1500</v>
      </c>
      <c r="L1590" s="1">
        <v>43228</v>
      </c>
      <c r="M1590">
        <v>-41</v>
      </c>
      <c r="N1590">
        <f t="shared" si="24"/>
        <v>-61500</v>
      </c>
    </row>
    <row r="1591" spans="1:14" ht="15">
      <c r="A1591" t="s">
        <v>13</v>
      </c>
      <c r="B1591" t="s">
        <v>14</v>
      </c>
      <c r="C1591" t="s">
        <v>149</v>
      </c>
      <c r="D1591">
        <v>4786681215</v>
      </c>
      <c r="E1591" s="1">
        <v>43209</v>
      </c>
      <c r="F1591" s="1">
        <v>43209</v>
      </c>
      <c r="G1591">
        <v>101981567</v>
      </c>
      <c r="H1591">
        <v>1900048588</v>
      </c>
      <c r="I1591">
        <v>1366.4</v>
      </c>
      <c r="J1591" s="1">
        <v>43269</v>
      </c>
      <c r="K1591">
        <v>1120</v>
      </c>
      <c r="L1591" s="1">
        <v>43228</v>
      </c>
      <c r="M1591">
        <v>-41</v>
      </c>
      <c r="N1591">
        <f t="shared" si="24"/>
        <v>-45920</v>
      </c>
    </row>
    <row r="1592" spans="1:14" ht="15">
      <c r="A1592" t="s">
        <v>13</v>
      </c>
      <c r="B1592" t="s">
        <v>14</v>
      </c>
      <c r="C1592" t="s">
        <v>149</v>
      </c>
      <c r="D1592">
        <v>4786681215</v>
      </c>
      <c r="E1592" s="1">
        <v>43209</v>
      </c>
      <c r="F1592" s="1">
        <v>43209</v>
      </c>
      <c r="G1592">
        <v>101981941</v>
      </c>
      <c r="H1592">
        <v>1900056815</v>
      </c>
      <c r="I1592">
        <v>1653.1</v>
      </c>
      <c r="J1592" s="1">
        <v>43269</v>
      </c>
      <c r="K1592">
        <v>1355</v>
      </c>
      <c r="L1592" s="1">
        <v>43228</v>
      </c>
      <c r="M1592">
        <v>-41</v>
      </c>
      <c r="N1592">
        <f t="shared" si="24"/>
        <v>-55555</v>
      </c>
    </row>
    <row r="1593" spans="1:14" ht="15">
      <c r="A1593" t="s">
        <v>13</v>
      </c>
      <c r="B1593" t="s">
        <v>14</v>
      </c>
      <c r="C1593" t="s">
        <v>149</v>
      </c>
      <c r="D1593">
        <v>4786681215</v>
      </c>
      <c r="E1593" s="1">
        <v>43209</v>
      </c>
      <c r="F1593" s="1">
        <v>43209</v>
      </c>
      <c r="G1593">
        <v>101982078</v>
      </c>
      <c r="H1593">
        <v>1900044536</v>
      </c>
      <c r="I1593">
        <v>6079.15</v>
      </c>
      <c r="J1593" s="1">
        <v>43269</v>
      </c>
      <c r="K1593">
        <v>5526.5</v>
      </c>
      <c r="L1593" s="1">
        <v>43228</v>
      </c>
      <c r="M1593">
        <v>-41</v>
      </c>
      <c r="N1593">
        <f t="shared" si="24"/>
        <v>-226586.5</v>
      </c>
    </row>
    <row r="1594" spans="1:14" ht="15">
      <c r="A1594" t="s">
        <v>13</v>
      </c>
      <c r="B1594" t="s">
        <v>14</v>
      </c>
      <c r="C1594" t="s">
        <v>149</v>
      </c>
      <c r="D1594">
        <v>4786681215</v>
      </c>
      <c r="E1594" s="1">
        <v>43209</v>
      </c>
      <c r="F1594" s="1">
        <v>43209</v>
      </c>
      <c r="G1594">
        <v>101982098</v>
      </c>
      <c r="H1594">
        <v>1900047653</v>
      </c>
      <c r="I1594">
        <v>2397.21</v>
      </c>
      <c r="J1594" s="1">
        <v>43269</v>
      </c>
      <c r="K1594">
        <v>2179.28</v>
      </c>
      <c r="L1594" s="1">
        <v>43228</v>
      </c>
      <c r="M1594">
        <v>-41</v>
      </c>
      <c r="N1594">
        <f t="shared" si="24"/>
        <v>-89350.48000000001</v>
      </c>
    </row>
    <row r="1595" spans="1:14" ht="15">
      <c r="A1595" t="s">
        <v>13</v>
      </c>
      <c r="B1595" t="s">
        <v>14</v>
      </c>
      <c r="C1595" t="s">
        <v>149</v>
      </c>
      <c r="D1595">
        <v>4786681215</v>
      </c>
      <c r="E1595" s="1">
        <v>43209</v>
      </c>
      <c r="F1595" s="1">
        <v>43209</v>
      </c>
      <c r="G1595">
        <v>101982948</v>
      </c>
      <c r="H1595">
        <v>1900042942</v>
      </c>
      <c r="I1595">
        <v>1683.6</v>
      </c>
      <c r="J1595" s="1">
        <v>43269</v>
      </c>
      <c r="K1595">
        <v>1380</v>
      </c>
      <c r="L1595" s="1">
        <v>43228</v>
      </c>
      <c r="M1595">
        <v>-41</v>
      </c>
      <c r="N1595">
        <f t="shared" si="24"/>
        <v>-56580</v>
      </c>
    </row>
    <row r="1596" spans="1:14" ht="15">
      <c r="A1596" t="s">
        <v>13</v>
      </c>
      <c r="B1596" t="s">
        <v>14</v>
      </c>
      <c r="C1596" t="s">
        <v>149</v>
      </c>
      <c r="D1596">
        <v>4786681215</v>
      </c>
      <c r="E1596" s="1">
        <v>43209</v>
      </c>
      <c r="F1596" s="1">
        <v>43209</v>
      </c>
      <c r="G1596">
        <v>101982960</v>
      </c>
      <c r="H1596">
        <v>1900041952</v>
      </c>
      <c r="I1596">
        <v>1169.17</v>
      </c>
      <c r="J1596" s="1">
        <v>43269</v>
      </c>
      <c r="K1596">
        <v>958.34</v>
      </c>
      <c r="L1596" s="1">
        <v>43228</v>
      </c>
      <c r="M1596">
        <v>-41</v>
      </c>
      <c r="N1596">
        <f t="shared" si="24"/>
        <v>-39291.94</v>
      </c>
    </row>
    <row r="1597" spans="1:14" ht="15">
      <c r="A1597" t="s">
        <v>13</v>
      </c>
      <c r="B1597" t="s">
        <v>14</v>
      </c>
      <c r="C1597" t="s">
        <v>149</v>
      </c>
      <c r="D1597">
        <v>4786681215</v>
      </c>
      <c r="E1597" s="1">
        <v>43209</v>
      </c>
      <c r="F1597" s="1">
        <v>43209</v>
      </c>
      <c r="G1597">
        <v>101983184</v>
      </c>
      <c r="H1597">
        <v>1900037141</v>
      </c>
      <c r="I1597">
        <v>557.7</v>
      </c>
      <c r="J1597" s="1">
        <v>43269</v>
      </c>
      <c r="K1597">
        <v>507</v>
      </c>
      <c r="L1597" s="1">
        <v>43228</v>
      </c>
      <c r="M1597">
        <v>-41</v>
      </c>
      <c r="N1597">
        <f t="shared" si="24"/>
        <v>-20787</v>
      </c>
    </row>
    <row r="1598" spans="1:14" ht="15">
      <c r="A1598" t="s">
        <v>13</v>
      </c>
      <c r="B1598" t="s">
        <v>14</v>
      </c>
      <c r="C1598" t="s">
        <v>149</v>
      </c>
      <c r="D1598">
        <v>4786681215</v>
      </c>
      <c r="E1598" s="1">
        <v>43209</v>
      </c>
      <c r="F1598" s="1">
        <v>43209</v>
      </c>
      <c r="G1598">
        <v>101983902</v>
      </c>
      <c r="H1598">
        <v>1900046633</v>
      </c>
      <c r="I1598">
        <v>740.98</v>
      </c>
      <c r="J1598" s="1">
        <v>43269</v>
      </c>
      <c r="K1598">
        <v>673.62</v>
      </c>
      <c r="L1598" s="1">
        <v>43228</v>
      </c>
      <c r="M1598">
        <v>-41</v>
      </c>
      <c r="N1598">
        <f t="shared" si="24"/>
        <v>-27618.420000000002</v>
      </c>
    </row>
    <row r="1599" spans="1:14" ht="15">
      <c r="A1599" t="s">
        <v>13</v>
      </c>
      <c r="B1599" t="s">
        <v>14</v>
      </c>
      <c r="C1599" t="s">
        <v>149</v>
      </c>
      <c r="D1599">
        <v>4786681215</v>
      </c>
      <c r="E1599" s="1">
        <v>43209</v>
      </c>
      <c r="F1599" s="1">
        <v>43209</v>
      </c>
      <c r="G1599">
        <v>101984238</v>
      </c>
      <c r="H1599">
        <v>1900043334</v>
      </c>
      <c r="I1599">
        <v>740.96</v>
      </c>
      <c r="J1599" s="1">
        <v>43269</v>
      </c>
      <c r="K1599">
        <v>673.6</v>
      </c>
      <c r="L1599" s="1">
        <v>43228</v>
      </c>
      <c r="M1599">
        <v>-41</v>
      </c>
      <c r="N1599">
        <f t="shared" si="24"/>
        <v>-27617.600000000002</v>
      </c>
    </row>
    <row r="1600" spans="1:14" ht="15">
      <c r="A1600" t="s">
        <v>13</v>
      </c>
      <c r="B1600" t="s">
        <v>14</v>
      </c>
      <c r="C1600" t="s">
        <v>149</v>
      </c>
      <c r="D1600">
        <v>4786681215</v>
      </c>
      <c r="E1600" s="1">
        <v>43210</v>
      </c>
      <c r="F1600" s="1">
        <v>43210</v>
      </c>
      <c r="G1600">
        <v>101985866</v>
      </c>
      <c r="H1600">
        <v>1900046494</v>
      </c>
      <c r="I1600">
        <v>13147.2</v>
      </c>
      <c r="J1600" s="1">
        <v>43270</v>
      </c>
      <c r="K1600">
        <v>11952</v>
      </c>
      <c r="L1600" s="1">
        <v>43228</v>
      </c>
      <c r="M1600">
        <v>-42</v>
      </c>
      <c r="N1600">
        <f t="shared" si="24"/>
        <v>-501984</v>
      </c>
    </row>
    <row r="1601" spans="1:14" ht="15">
      <c r="A1601" t="s">
        <v>13</v>
      </c>
      <c r="B1601" t="s">
        <v>14</v>
      </c>
      <c r="C1601" t="s">
        <v>149</v>
      </c>
      <c r="D1601">
        <v>4786681215</v>
      </c>
      <c r="E1601" s="1">
        <v>43210</v>
      </c>
      <c r="F1601" s="1">
        <v>43210</v>
      </c>
      <c r="G1601">
        <v>101985881</v>
      </c>
      <c r="H1601">
        <v>1900044789</v>
      </c>
      <c r="I1601">
        <v>7077.84</v>
      </c>
      <c r="J1601" s="1">
        <v>43270</v>
      </c>
      <c r="K1601">
        <v>6434.4</v>
      </c>
      <c r="L1601" s="1">
        <v>43228</v>
      </c>
      <c r="M1601">
        <v>-42</v>
      </c>
      <c r="N1601">
        <f t="shared" si="24"/>
        <v>-270244.8</v>
      </c>
    </row>
    <row r="1602" spans="1:14" ht="15">
      <c r="A1602" t="s">
        <v>13</v>
      </c>
      <c r="B1602" t="s">
        <v>14</v>
      </c>
      <c r="C1602" t="s">
        <v>149</v>
      </c>
      <c r="D1602">
        <v>4786681215</v>
      </c>
      <c r="E1602" s="1">
        <v>43210</v>
      </c>
      <c r="F1602" s="1">
        <v>43210</v>
      </c>
      <c r="G1602">
        <v>101985912</v>
      </c>
      <c r="H1602">
        <v>1900051767</v>
      </c>
      <c r="I1602">
        <v>163.32</v>
      </c>
      <c r="J1602" s="1">
        <v>43270</v>
      </c>
      <c r="K1602">
        <v>148.47</v>
      </c>
      <c r="L1602" s="1">
        <v>43228</v>
      </c>
      <c r="M1602">
        <v>-42</v>
      </c>
      <c r="N1602">
        <f t="shared" si="24"/>
        <v>-6235.74</v>
      </c>
    </row>
    <row r="1603" spans="1:14" ht="15">
      <c r="A1603" t="s">
        <v>13</v>
      </c>
      <c r="B1603" t="s">
        <v>14</v>
      </c>
      <c r="C1603" t="s">
        <v>149</v>
      </c>
      <c r="D1603">
        <v>4786681215</v>
      </c>
      <c r="E1603" s="1">
        <v>43210</v>
      </c>
      <c r="F1603" s="1">
        <v>43210</v>
      </c>
      <c r="G1603">
        <v>101986968</v>
      </c>
      <c r="H1603">
        <v>1900048311</v>
      </c>
      <c r="I1603">
        <v>841.8</v>
      </c>
      <c r="J1603" s="1">
        <v>43270</v>
      </c>
      <c r="K1603">
        <v>690</v>
      </c>
      <c r="L1603" s="1">
        <v>43228</v>
      </c>
      <c r="M1603">
        <v>-42</v>
      </c>
      <c r="N1603">
        <f aca="true" t="shared" si="25" ref="N1603:N1666">M1603*K1603</f>
        <v>-28980</v>
      </c>
    </row>
    <row r="1604" spans="1:14" ht="15">
      <c r="A1604" t="s">
        <v>13</v>
      </c>
      <c r="B1604" t="s">
        <v>14</v>
      </c>
      <c r="C1604" t="s">
        <v>149</v>
      </c>
      <c r="D1604">
        <v>4786681215</v>
      </c>
      <c r="E1604" s="1">
        <v>43210</v>
      </c>
      <c r="F1604" s="1">
        <v>43210</v>
      </c>
      <c r="G1604">
        <v>101987412</v>
      </c>
      <c r="H1604">
        <v>1900054027</v>
      </c>
      <c r="I1604">
        <v>251.59</v>
      </c>
      <c r="J1604" s="1">
        <v>43270</v>
      </c>
      <c r="K1604">
        <v>228.72</v>
      </c>
      <c r="L1604" s="1">
        <v>43228</v>
      </c>
      <c r="M1604">
        <v>-42</v>
      </c>
      <c r="N1604">
        <f t="shared" si="25"/>
        <v>-9606.24</v>
      </c>
    </row>
    <row r="1605" spans="1:14" ht="15">
      <c r="A1605" t="s">
        <v>13</v>
      </c>
      <c r="B1605" t="s">
        <v>14</v>
      </c>
      <c r="C1605" t="s">
        <v>149</v>
      </c>
      <c r="D1605">
        <v>4786681215</v>
      </c>
      <c r="E1605" s="1">
        <v>43210</v>
      </c>
      <c r="F1605" s="1">
        <v>43210</v>
      </c>
      <c r="G1605">
        <v>101987473</v>
      </c>
      <c r="H1605">
        <v>1900054219</v>
      </c>
      <c r="I1605">
        <v>2525.4</v>
      </c>
      <c r="J1605" s="1">
        <v>43270</v>
      </c>
      <c r="K1605">
        <v>2070</v>
      </c>
      <c r="L1605" s="1">
        <v>43228</v>
      </c>
      <c r="M1605">
        <v>-42</v>
      </c>
      <c r="N1605">
        <f t="shared" si="25"/>
        <v>-86940</v>
      </c>
    </row>
    <row r="1606" spans="1:14" ht="15">
      <c r="A1606" t="s">
        <v>13</v>
      </c>
      <c r="B1606" t="s">
        <v>14</v>
      </c>
      <c r="C1606" t="s">
        <v>149</v>
      </c>
      <c r="D1606">
        <v>4786681215</v>
      </c>
      <c r="E1606" s="1">
        <v>43210</v>
      </c>
      <c r="F1606" s="1">
        <v>43210</v>
      </c>
      <c r="G1606">
        <v>101988014</v>
      </c>
      <c r="H1606">
        <v>1900042465</v>
      </c>
      <c r="I1606">
        <v>841.8</v>
      </c>
      <c r="J1606" s="1">
        <v>43270</v>
      </c>
      <c r="K1606">
        <v>690</v>
      </c>
      <c r="L1606" s="1">
        <v>43228</v>
      </c>
      <c r="M1606">
        <v>-42</v>
      </c>
      <c r="N1606">
        <f t="shared" si="25"/>
        <v>-28980</v>
      </c>
    </row>
    <row r="1607" spans="1:14" ht="15">
      <c r="A1607" t="s">
        <v>13</v>
      </c>
      <c r="B1607" t="s">
        <v>14</v>
      </c>
      <c r="C1607" t="s">
        <v>149</v>
      </c>
      <c r="D1607">
        <v>4786681215</v>
      </c>
      <c r="E1607" s="1">
        <v>43210</v>
      </c>
      <c r="F1607" s="1">
        <v>43210</v>
      </c>
      <c r="G1607">
        <v>101988073</v>
      </c>
      <c r="H1607">
        <v>1900048349</v>
      </c>
      <c r="I1607">
        <v>318.73</v>
      </c>
      <c r="J1607" s="1">
        <v>43270</v>
      </c>
      <c r="K1607">
        <v>289.75</v>
      </c>
      <c r="L1607" s="1">
        <v>43228</v>
      </c>
      <c r="M1607">
        <v>-42</v>
      </c>
      <c r="N1607">
        <f t="shared" si="25"/>
        <v>-12169.5</v>
      </c>
    </row>
    <row r="1608" spans="1:14" ht="15">
      <c r="A1608" t="s">
        <v>13</v>
      </c>
      <c r="B1608" t="s">
        <v>14</v>
      </c>
      <c r="C1608" t="s">
        <v>149</v>
      </c>
      <c r="D1608">
        <v>4786681215</v>
      </c>
      <c r="E1608" s="1">
        <v>43210</v>
      </c>
      <c r="F1608" s="1">
        <v>43210</v>
      </c>
      <c r="G1608">
        <v>101995438</v>
      </c>
      <c r="H1608">
        <v>1900054363</v>
      </c>
      <c r="I1608">
        <v>3660</v>
      </c>
      <c r="J1608" s="1">
        <v>43270</v>
      </c>
      <c r="K1608">
        <v>3000</v>
      </c>
      <c r="L1608" s="1">
        <v>43228</v>
      </c>
      <c r="M1608">
        <v>-42</v>
      </c>
      <c r="N1608">
        <f t="shared" si="25"/>
        <v>-126000</v>
      </c>
    </row>
    <row r="1609" spans="1:14" ht="15">
      <c r="A1609" t="s">
        <v>13</v>
      </c>
      <c r="B1609" t="s">
        <v>14</v>
      </c>
      <c r="C1609" t="s">
        <v>149</v>
      </c>
      <c r="D1609">
        <v>4786681215</v>
      </c>
      <c r="E1609" s="1">
        <v>43210</v>
      </c>
      <c r="F1609" s="1">
        <v>43210</v>
      </c>
      <c r="G1609">
        <v>101996323</v>
      </c>
      <c r="H1609">
        <v>1900049860</v>
      </c>
      <c r="I1609">
        <v>73.48</v>
      </c>
      <c r="J1609" s="1">
        <v>43270</v>
      </c>
      <c r="K1609">
        <v>66.8</v>
      </c>
      <c r="L1609" s="1">
        <v>43228</v>
      </c>
      <c r="M1609">
        <v>-42</v>
      </c>
      <c r="N1609">
        <f t="shared" si="25"/>
        <v>-2805.6</v>
      </c>
    </row>
    <row r="1610" spans="1:14" ht="15">
      <c r="A1610" t="s">
        <v>13</v>
      </c>
      <c r="B1610" t="s">
        <v>14</v>
      </c>
      <c r="C1610" t="s">
        <v>149</v>
      </c>
      <c r="D1610">
        <v>4786681215</v>
      </c>
      <c r="E1610" s="1">
        <v>43210</v>
      </c>
      <c r="F1610" s="1">
        <v>43210</v>
      </c>
      <c r="G1610">
        <v>101996755</v>
      </c>
      <c r="H1610">
        <v>1900050743</v>
      </c>
      <c r="I1610">
        <v>111.1</v>
      </c>
      <c r="J1610" s="1">
        <v>43270</v>
      </c>
      <c r="K1610">
        <v>101</v>
      </c>
      <c r="L1610" s="1">
        <v>43228</v>
      </c>
      <c r="M1610">
        <v>-42</v>
      </c>
      <c r="N1610">
        <f t="shared" si="25"/>
        <v>-4242</v>
      </c>
    </row>
    <row r="1611" spans="1:14" ht="15">
      <c r="A1611" t="s">
        <v>13</v>
      </c>
      <c r="B1611" t="s">
        <v>14</v>
      </c>
      <c r="C1611" t="s">
        <v>149</v>
      </c>
      <c r="D1611">
        <v>4786681215</v>
      </c>
      <c r="E1611" s="1">
        <v>43210</v>
      </c>
      <c r="F1611" s="1">
        <v>43210</v>
      </c>
      <c r="G1611">
        <v>101998029</v>
      </c>
      <c r="H1611">
        <v>1900055035</v>
      </c>
      <c r="I1611">
        <v>2.31</v>
      </c>
      <c r="J1611" s="1">
        <v>43270</v>
      </c>
      <c r="K1611">
        <v>2.1</v>
      </c>
      <c r="L1611" s="1">
        <v>43228</v>
      </c>
      <c r="M1611">
        <v>-42</v>
      </c>
      <c r="N1611">
        <f t="shared" si="25"/>
        <v>-88.2</v>
      </c>
    </row>
    <row r="1612" spans="1:14" ht="15">
      <c r="A1612" t="s">
        <v>13</v>
      </c>
      <c r="B1612" t="s">
        <v>14</v>
      </c>
      <c r="C1612" t="s">
        <v>149</v>
      </c>
      <c r="D1612">
        <v>4786681215</v>
      </c>
      <c r="E1612" s="1">
        <v>43210</v>
      </c>
      <c r="F1612" s="1">
        <v>43210</v>
      </c>
      <c r="G1612">
        <v>101999322</v>
      </c>
      <c r="H1612">
        <v>1900048772</v>
      </c>
      <c r="I1612">
        <v>990</v>
      </c>
      <c r="J1612" s="1">
        <v>43270</v>
      </c>
      <c r="K1612">
        <v>900</v>
      </c>
      <c r="L1612" s="1">
        <v>43228</v>
      </c>
      <c r="M1612">
        <v>-42</v>
      </c>
      <c r="N1612">
        <f t="shared" si="25"/>
        <v>-37800</v>
      </c>
    </row>
    <row r="1613" spans="1:14" ht="15">
      <c r="A1613" t="s">
        <v>13</v>
      </c>
      <c r="B1613" t="s">
        <v>14</v>
      </c>
      <c r="C1613" t="s">
        <v>149</v>
      </c>
      <c r="D1613">
        <v>4786681215</v>
      </c>
      <c r="E1613" s="1">
        <v>43210</v>
      </c>
      <c r="F1613" s="1">
        <v>43210</v>
      </c>
      <c r="G1613">
        <v>102001413</v>
      </c>
      <c r="H1613">
        <v>1900048312</v>
      </c>
      <c r="I1613">
        <v>1372.5</v>
      </c>
      <c r="J1613" s="1">
        <v>43270</v>
      </c>
      <c r="K1613">
        <v>1125</v>
      </c>
      <c r="L1613" s="1">
        <v>43228</v>
      </c>
      <c r="M1613">
        <v>-42</v>
      </c>
      <c r="N1613">
        <f t="shared" si="25"/>
        <v>-47250</v>
      </c>
    </row>
    <row r="1614" spans="1:14" ht="15">
      <c r="A1614" t="s">
        <v>13</v>
      </c>
      <c r="B1614" t="s">
        <v>14</v>
      </c>
      <c r="C1614" t="s">
        <v>149</v>
      </c>
      <c r="D1614">
        <v>4786681215</v>
      </c>
      <c r="E1614" s="1">
        <v>43210</v>
      </c>
      <c r="F1614" s="1">
        <v>43210</v>
      </c>
      <c r="G1614">
        <v>102007891</v>
      </c>
      <c r="H1614">
        <v>1900054378</v>
      </c>
      <c r="I1614">
        <v>2620.86</v>
      </c>
      <c r="J1614" s="1">
        <v>43270</v>
      </c>
      <c r="K1614">
        <v>2382.6</v>
      </c>
      <c r="L1614" s="1">
        <v>43228</v>
      </c>
      <c r="M1614">
        <v>-42</v>
      </c>
      <c r="N1614">
        <f t="shared" si="25"/>
        <v>-100069.2</v>
      </c>
    </row>
    <row r="1615" spans="1:14" ht="15">
      <c r="A1615" t="s">
        <v>13</v>
      </c>
      <c r="B1615" t="s">
        <v>14</v>
      </c>
      <c r="C1615" t="s">
        <v>149</v>
      </c>
      <c r="D1615">
        <v>4786681215</v>
      </c>
      <c r="E1615" s="1">
        <v>43210</v>
      </c>
      <c r="F1615" s="1">
        <v>43210</v>
      </c>
      <c r="G1615">
        <v>102008799</v>
      </c>
      <c r="H1615">
        <v>1900050379</v>
      </c>
      <c r="I1615">
        <v>4703.6</v>
      </c>
      <c r="J1615" s="1">
        <v>43270</v>
      </c>
      <c r="K1615">
        <v>4276</v>
      </c>
      <c r="L1615" s="1">
        <v>43228</v>
      </c>
      <c r="M1615">
        <v>-42</v>
      </c>
      <c r="N1615">
        <f t="shared" si="25"/>
        <v>-179592</v>
      </c>
    </row>
    <row r="1616" spans="1:14" ht="15">
      <c r="A1616" t="s">
        <v>13</v>
      </c>
      <c r="B1616" t="s">
        <v>14</v>
      </c>
      <c r="C1616" t="s">
        <v>149</v>
      </c>
      <c r="D1616">
        <v>4786681215</v>
      </c>
      <c r="E1616" s="1">
        <v>43210</v>
      </c>
      <c r="F1616" s="1">
        <v>43210</v>
      </c>
      <c r="G1616">
        <v>102013058</v>
      </c>
      <c r="H1616">
        <v>1900042466</v>
      </c>
      <c r="I1616">
        <v>841.8</v>
      </c>
      <c r="J1616" s="1">
        <v>43270</v>
      </c>
      <c r="K1616">
        <v>690</v>
      </c>
      <c r="L1616" s="1">
        <v>43228</v>
      </c>
      <c r="M1616">
        <v>-42</v>
      </c>
      <c r="N1616">
        <f t="shared" si="25"/>
        <v>-28980</v>
      </c>
    </row>
    <row r="1617" spans="1:14" ht="15">
      <c r="A1617" t="s">
        <v>13</v>
      </c>
      <c r="B1617" t="s">
        <v>14</v>
      </c>
      <c r="C1617" t="s">
        <v>149</v>
      </c>
      <c r="D1617">
        <v>4786681215</v>
      </c>
      <c r="E1617" s="1">
        <v>43210</v>
      </c>
      <c r="F1617" s="1">
        <v>43210</v>
      </c>
      <c r="G1617">
        <v>102016394</v>
      </c>
      <c r="H1617">
        <v>1900050244</v>
      </c>
      <c r="I1617">
        <v>24073.5</v>
      </c>
      <c r="J1617" s="1">
        <v>43270</v>
      </c>
      <c r="K1617">
        <v>21885</v>
      </c>
      <c r="L1617" s="1">
        <v>43228</v>
      </c>
      <c r="M1617">
        <v>-42</v>
      </c>
      <c r="N1617">
        <f t="shared" si="25"/>
        <v>-919170</v>
      </c>
    </row>
    <row r="1618" spans="1:14" ht="15">
      <c r="A1618" t="s">
        <v>13</v>
      </c>
      <c r="B1618" t="s">
        <v>14</v>
      </c>
      <c r="C1618" t="s">
        <v>149</v>
      </c>
      <c r="D1618">
        <v>4786681215</v>
      </c>
      <c r="E1618" s="1">
        <v>43210</v>
      </c>
      <c r="F1618" s="1">
        <v>43210</v>
      </c>
      <c r="G1618">
        <v>102022436</v>
      </c>
      <c r="H1618">
        <v>1900046319</v>
      </c>
      <c r="I1618">
        <v>71.5</v>
      </c>
      <c r="J1618" s="1">
        <v>43270</v>
      </c>
      <c r="K1618">
        <v>65</v>
      </c>
      <c r="L1618" s="1">
        <v>43228</v>
      </c>
      <c r="M1618">
        <v>-42</v>
      </c>
      <c r="N1618">
        <f t="shared" si="25"/>
        <v>-2730</v>
      </c>
    </row>
    <row r="1619" spans="1:14" ht="15">
      <c r="A1619" t="s">
        <v>13</v>
      </c>
      <c r="B1619" t="s">
        <v>14</v>
      </c>
      <c r="C1619" t="s">
        <v>149</v>
      </c>
      <c r="D1619">
        <v>4786681215</v>
      </c>
      <c r="E1619" s="1">
        <v>43210</v>
      </c>
      <c r="F1619" s="1">
        <v>43210</v>
      </c>
      <c r="G1619">
        <v>102027489</v>
      </c>
      <c r="H1619">
        <v>1900039789</v>
      </c>
      <c r="I1619">
        <v>4214.58</v>
      </c>
      <c r="J1619" s="1">
        <v>43270</v>
      </c>
      <c r="K1619">
        <v>3831.44</v>
      </c>
      <c r="L1619" s="1">
        <v>43228</v>
      </c>
      <c r="M1619">
        <v>-42</v>
      </c>
      <c r="N1619">
        <f t="shared" si="25"/>
        <v>-160920.48</v>
      </c>
    </row>
    <row r="1620" spans="1:14" ht="15">
      <c r="A1620" t="s">
        <v>13</v>
      </c>
      <c r="B1620" t="s">
        <v>14</v>
      </c>
      <c r="C1620" t="s">
        <v>149</v>
      </c>
      <c r="D1620">
        <v>4786681215</v>
      </c>
      <c r="E1620" s="1">
        <v>43210</v>
      </c>
      <c r="F1620" s="1">
        <v>43210</v>
      </c>
      <c r="G1620">
        <v>102030548</v>
      </c>
      <c r="H1620">
        <v>1900053500</v>
      </c>
      <c r="I1620">
        <v>11025.96</v>
      </c>
      <c r="J1620" s="1">
        <v>43270</v>
      </c>
      <c r="K1620">
        <v>10023.6</v>
      </c>
      <c r="L1620" s="1">
        <v>43228</v>
      </c>
      <c r="M1620">
        <v>-42</v>
      </c>
      <c r="N1620">
        <f t="shared" si="25"/>
        <v>-420991.2</v>
      </c>
    </row>
    <row r="1621" spans="1:14" ht="15">
      <c r="A1621" t="s">
        <v>13</v>
      </c>
      <c r="B1621" t="s">
        <v>14</v>
      </c>
      <c r="C1621" t="s">
        <v>149</v>
      </c>
      <c r="D1621">
        <v>4786681215</v>
      </c>
      <c r="E1621" s="1">
        <v>43210</v>
      </c>
      <c r="F1621" s="1">
        <v>43210</v>
      </c>
      <c r="G1621">
        <v>102031722</v>
      </c>
      <c r="H1621">
        <v>1900047409</v>
      </c>
      <c r="I1621">
        <v>2359.28</v>
      </c>
      <c r="J1621" s="1">
        <v>43270</v>
      </c>
      <c r="K1621">
        <v>2144.8</v>
      </c>
      <c r="L1621" s="1">
        <v>43228</v>
      </c>
      <c r="M1621">
        <v>-42</v>
      </c>
      <c r="N1621">
        <f t="shared" si="25"/>
        <v>-90081.6</v>
      </c>
    </row>
    <row r="1622" spans="1:14" ht="15">
      <c r="A1622" t="s">
        <v>13</v>
      </c>
      <c r="B1622" t="s">
        <v>14</v>
      </c>
      <c r="C1622" t="s">
        <v>149</v>
      </c>
      <c r="D1622">
        <v>4786681215</v>
      </c>
      <c r="E1622" s="1">
        <v>43210</v>
      </c>
      <c r="F1622" s="1">
        <v>43210</v>
      </c>
      <c r="G1622">
        <v>102031728</v>
      </c>
      <c r="H1622">
        <v>1900042467</v>
      </c>
      <c r="I1622">
        <v>841.8</v>
      </c>
      <c r="J1622" s="1">
        <v>43270</v>
      </c>
      <c r="K1622">
        <v>690</v>
      </c>
      <c r="L1622" s="1">
        <v>43228</v>
      </c>
      <c r="M1622">
        <v>-42</v>
      </c>
      <c r="N1622">
        <f t="shared" si="25"/>
        <v>-28980</v>
      </c>
    </row>
    <row r="1623" spans="1:14" ht="15">
      <c r="A1623" t="s">
        <v>13</v>
      </c>
      <c r="B1623" t="s">
        <v>14</v>
      </c>
      <c r="C1623" t="s">
        <v>149</v>
      </c>
      <c r="D1623">
        <v>4786681215</v>
      </c>
      <c r="E1623" s="1">
        <v>43210</v>
      </c>
      <c r="F1623" s="1">
        <v>43210</v>
      </c>
      <c r="G1623">
        <v>102039073</v>
      </c>
      <c r="H1623">
        <v>1900042357</v>
      </c>
      <c r="I1623">
        <v>10078.1</v>
      </c>
      <c r="J1623" s="1">
        <v>43270</v>
      </c>
      <c r="K1623">
        <v>9161.91</v>
      </c>
      <c r="L1623" s="1">
        <v>43228</v>
      </c>
      <c r="M1623">
        <v>-42</v>
      </c>
      <c r="N1623">
        <f t="shared" si="25"/>
        <v>-384800.22</v>
      </c>
    </row>
    <row r="1624" spans="1:14" ht="15">
      <c r="A1624" t="s">
        <v>13</v>
      </c>
      <c r="B1624" t="s">
        <v>14</v>
      </c>
      <c r="C1624" t="s">
        <v>149</v>
      </c>
      <c r="D1624">
        <v>4786681215</v>
      </c>
      <c r="E1624" s="1">
        <v>43210</v>
      </c>
      <c r="F1624" s="1">
        <v>43210</v>
      </c>
      <c r="G1624">
        <v>102040813</v>
      </c>
      <c r="H1624">
        <v>1900036460</v>
      </c>
      <c r="I1624">
        <v>990.44</v>
      </c>
      <c r="J1624" s="1">
        <v>43270</v>
      </c>
      <c r="K1624">
        <v>900.4</v>
      </c>
      <c r="L1624" s="1">
        <v>43228</v>
      </c>
      <c r="M1624">
        <v>-42</v>
      </c>
      <c r="N1624">
        <f t="shared" si="25"/>
        <v>-37816.799999999996</v>
      </c>
    </row>
    <row r="1625" spans="1:14" ht="15">
      <c r="A1625" t="s">
        <v>13</v>
      </c>
      <c r="B1625" t="s">
        <v>14</v>
      </c>
      <c r="C1625" t="s">
        <v>149</v>
      </c>
      <c r="D1625">
        <v>4786681215</v>
      </c>
      <c r="E1625" s="1">
        <v>43210</v>
      </c>
      <c r="F1625" s="1">
        <v>43210</v>
      </c>
      <c r="G1625">
        <v>102044611</v>
      </c>
      <c r="H1625">
        <v>1900054347</v>
      </c>
      <c r="I1625">
        <v>673.2</v>
      </c>
      <c r="J1625" s="1">
        <v>43270</v>
      </c>
      <c r="K1625">
        <v>612</v>
      </c>
      <c r="L1625" s="1">
        <v>43228</v>
      </c>
      <c r="M1625">
        <v>-42</v>
      </c>
      <c r="N1625">
        <f t="shared" si="25"/>
        <v>-25704</v>
      </c>
    </row>
    <row r="1626" spans="1:14" ht="15">
      <c r="A1626" t="s">
        <v>13</v>
      </c>
      <c r="B1626" t="s">
        <v>14</v>
      </c>
      <c r="C1626" t="s">
        <v>149</v>
      </c>
      <c r="D1626">
        <v>4786681215</v>
      </c>
      <c r="E1626" s="1">
        <v>43210</v>
      </c>
      <c r="F1626" s="1">
        <v>43210</v>
      </c>
      <c r="G1626">
        <v>102054800</v>
      </c>
      <c r="H1626">
        <v>1900047400</v>
      </c>
      <c r="I1626">
        <v>559.16</v>
      </c>
      <c r="J1626" s="1">
        <v>43270</v>
      </c>
      <c r="K1626">
        <v>458.33</v>
      </c>
      <c r="L1626" s="1">
        <v>43228</v>
      </c>
      <c r="M1626">
        <v>-42</v>
      </c>
      <c r="N1626">
        <f t="shared" si="25"/>
        <v>-19249.86</v>
      </c>
    </row>
    <row r="1627" spans="1:14" ht="15">
      <c r="A1627" t="s">
        <v>13</v>
      </c>
      <c r="B1627" t="s">
        <v>14</v>
      </c>
      <c r="C1627" t="s">
        <v>149</v>
      </c>
      <c r="D1627">
        <v>4786681215</v>
      </c>
      <c r="E1627" s="1">
        <v>43210</v>
      </c>
      <c r="F1627" s="1">
        <v>43210</v>
      </c>
      <c r="G1627">
        <v>102058567</v>
      </c>
      <c r="H1627">
        <v>1900042173</v>
      </c>
      <c r="I1627">
        <v>1473.15</v>
      </c>
      <c r="J1627" s="1">
        <v>43270</v>
      </c>
      <c r="K1627">
        <v>1207.5</v>
      </c>
      <c r="L1627" s="1">
        <v>43228</v>
      </c>
      <c r="M1627">
        <v>-42</v>
      </c>
      <c r="N1627">
        <f t="shared" si="25"/>
        <v>-50715</v>
      </c>
    </row>
    <row r="1628" spans="1:14" ht="15">
      <c r="A1628" t="s">
        <v>13</v>
      </c>
      <c r="B1628" t="s">
        <v>14</v>
      </c>
      <c r="C1628" t="s">
        <v>149</v>
      </c>
      <c r="D1628">
        <v>4786681215</v>
      </c>
      <c r="E1628" s="1">
        <v>43210</v>
      </c>
      <c r="F1628" s="1">
        <v>43210</v>
      </c>
      <c r="G1628">
        <v>102062105</v>
      </c>
      <c r="H1628">
        <v>1900043317</v>
      </c>
      <c r="I1628">
        <v>902.83</v>
      </c>
      <c r="J1628" s="1">
        <v>43270</v>
      </c>
      <c r="K1628">
        <v>820.75</v>
      </c>
      <c r="L1628" s="1">
        <v>43228</v>
      </c>
      <c r="M1628">
        <v>-42</v>
      </c>
      <c r="N1628">
        <f t="shared" si="25"/>
        <v>-34471.5</v>
      </c>
    </row>
    <row r="1629" spans="1:14" ht="15">
      <c r="A1629" t="s">
        <v>13</v>
      </c>
      <c r="B1629" t="s">
        <v>14</v>
      </c>
      <c r="C1629" t="s">
        <v>149</v>
      </c>
      <c r="D1629">
        <v>4786681215</v>
      </c>
      <c r="E1629" s="1">
        <v>43210</v>
      </c>
      <c r="F1629" s="1">
        <v>43210</v>
      </c>
      <c r="G1629">
        <v>102062861</v>
      </c>
      <c r="H1629">
        <v>1900036459</v>
      </c>
      <c r="I1629">
        <v>16.5</v>
      </c>
      <c r="J1629" s="1">
        <v>43270</v>
      </c>
      <c r="K1629">
        <v>15</v>
      </c>
      <c r="L1629" s="1">
        <v>43228</v>
      </c>
      <c r="M1629">
        <v>-42</v>
      </c>
      <c r="N1629">
        <f t="shared" si="25"/>
        <v>-630</v>
      </c>
    </row>
    <row r="1630" spans="1:14" ht="15">
      <c r="A1630" t="s">
        <v>13</v>
      </c>
      <c r="B1630" t="s">
        <v>14</v>
      </c>
      <c r="C1630" t="s">
        <v>149</v>
      </c>
      <c r="D1630">
        <v>4786681215</v>
      </c>
      <c r="E1630" s="1">
        <v>43210</v>
      </c>
      <c r="F1630" s="1">
        <v>43210</v>
      </c>
      <c r="G1630">
        <v>102063908</v>
      </c>
      <c r="H1630">
        <v>1900045971</v>
      </c>
      <c r="I1630">
        <v>8429.17</v>
      </c>
      <c r="J1630" s="1">
        <v>43270</v>
      </c>
      <c r="K1630">
        <v>7662.88</v>
      </c>
      <c r="L1630" s="1">
        <v>43228</v>
      </c>
      <c r="M1630">
        <v>-42</v>
      </c>
      <c r="N1630">
        <f t="shared" si="25"/>
        <v>-321840.96</v>
      </c>
    </row>
    <row r="1631" spans="1:14" ht="15">
      <c r="A1631" t="s">
        <v>13</v>
      </c>
      <c r="B1631" t="s">
        <v>14</v>
      </c>
      <c r="C1631" t="s">
        <v>149</v>
      </c>
      <c r="D1631">
        <v>4786681215</v>
      </c>
      <c r="E1631" s="1">
        <v>43210</v>
      </c>
      <c r="F1631" s="1">
        <v>43210</v>
      </c>
      <c r="G1631">
        <v>102063958</v>
      </c>
      <c r="H1631">
        <v>1900039581</v>
      </c>
      <c r="I1631">
        <v>176.88</v>
      </c>
      <c r="J1631" s="1">
        <v>43270</v>
      </c>
      <c r="K1631">
        <v>160.8</v>
      </c>
      <c r="L1631" s="1">
        <v>43228</v>
      </c>
      <c r="M1631">
        <v>-42</v>
      </c>
      <c r="N1631">
        <f t="shared" si="25"/>
        <v>-6753.6</v>
      </c>
    </row>
    <row r="1632" spans="1:14" ht="15">
      <c r="A1632" t="s">
        <v>13</v>
      </c>
      <c r="B1632" t="s">
        <v>14</v>
      </c>
      <c r="C1632" t="s">
        <v>149</v>
      </c>
      <c r="D1632">
        <v>4786681215</v>
      </c>
      <c r="E1632" s="1">
        <v>43210</v>
      </c>
      <c r="F1632" s="1">
        <v>43210</v>
      </c>
      <c r="G1632">
        <v>102066747</v>
      </c>
      <c r="H1632">
        <v>1900043403</v>
      </c>
      <c r="I1632">
        <v>1088.63</v>
      </c>
      <c r="J1632" s="1">
        <v>43270</v>
      </c>
      <c r="K1632">
        <v>989.66</v>
      </c>
      <c r="L1632" s="1">
        <v>43228</v>
      </c>
      <c r="M1632">
        <v>-42</v>
      </c>
      <c r="N1632">
        <f t="shared" si="25"/>
        <v>-41565.72</v>
      </c>
    </row>
    <row r="1633" spans="1:14" ht="15">
      <c r="A1633" t="s">
        <v>13</v>
      </c>
      <c r="B1633" t="s">
        <v>14</v>
      </c>
      <c r="C1633" t="s">
        <v>149</v>
      </c>
      <c r="D1633">
        <v>4786681215</v>
      </c>
      <c r="E1633" s="1">
        <v>43210</v>
      </c>
      <c r="F1633" s="1">
        <v>43210</v>
      </c>
      <c r="G1633">
        <v>102070290</v>
      </c>
      <c r="H1633">
        <v>1900042610</v>
      </c>
      <c r="I1633">
        <v>4864.2</v>
      </c>
      <c r="J1633" s="1">
        <v>43270</v>
      </c>
      <c r="K1633">
        <v>4422</v>
      </c>
      <c r="L1633" s="1">
        <v>43228</v>
      </c>
      <c r="M1633">
        <v>-42</v>
      </c>
      <c r="N1633">
        <f t="shared" si="25"/>
        <v>-185724</v>
      </c>
    </row>
    <row r="1634" spans="1:14" ht="15">
      <c r="A1634" t="s">
        <v>13</v>
      </c>
      <c r="B1634" t="s">
        <v>14</v>
      </c>
      <c r="C1634" t="s">
        <v>149</v>
      </c>
      <c r="D1634">
        <v>4786681215</v>
      </c>
      <c r="E1634" s="1">
        <v>43210</v>
      </c>
      <c r="F1634" s="1">
        <v>43210</v>
      </c>
      <c r="G1634">
        <v>102071252</v>
      </c>
      <c r="H1634">
        <v>1900038429</v>
      </c>
      <c r="I1634">
        <v>12.91</v>
      </c>
      <c r="J1634" s="1">
        <v>43270</v>
      </c>
      <c r="K1634">
        <v>11.74</v>
      </c>
      <c r="L1634" s="1">
        <v>43228</v>
      </c>
      <c r="M1634">
        <v>-42</v>
      </c>
      <c r="N1634">
        <f t="shared" si="25"/>
        <v>-493.08</v>
      </c>
    </row>
    <row r="1635" spans="1:14" ht="15">
      <c r="A1635" t="s">
        <v>13</v>
      </c>
      <c r="B1635" t="s">
        <v>14</v>
      </c>
      <c r="C1635" t="s">
        <v>149</v>
      </c>
      <c r="D1635">
        <v>4786681215</v>
      </c>
      <c r="E1635" s="1">
        <v>43210</v>
      </c>
      <c r="F1635" s="1">
        <v>43210</v>
      </c>
      <c r="G1635">
        <v>102072375</v>
      </c>
      <c r="H1635">
        <v>1900045078</v>
      </c>
      <c r="I1635">
        <v>707.3</v>
      </c>
      <c r="J1635" s="1">
        <v>43270</v>
      </c>
      <c r="K1635">
        <v>643</v>
      </c>
      <c r="L1635" s="1">
        <v>43228</v>
      </c>
      <c r="M1635">
        <v>-42</v>
      </c>
      <c r="N1635">
        <f t="shared" si="25"/>
        <v>-27006</v>
      </c>
    </row>
    <row r="1636" spans="1:14" ht="15">
      <c r="A1636" t="s">
        <v>13</v>
      </c>
      <c r="B1636" t="s">
        <v>14</v>
      </c>
      <c r="C1636" t="s">
        <v>149</v>
      </c>
      <c r="D1636">
        <v>4786681215</v>
      </c>
      <c r="E1636" s="1">
        <v>43210</v>
      </c>
      <c r="F1636" s="1">
        <v>43210</v>
      </c>
      <c r="G1636">
        <v>102082035</v>
      </c>
      <c r="H1636">
        <v>1900048576</v>
      </c>
      <c r="I1636">
        <v>4358.9</v>
      </c>
      <c r="J1636" s="1">
        <v>43270</v>
      </c>
      <c r="K1636">
        <v>3962.64</v>
      </c>
      <c r="L1636" s="1">
        <v>43228</v>
      </c>
      <c r="M1636">
        <v>-42</v>
      </c>
      <c r="N1636">
        <f t="shared" si="25"/>
        <v>-166430.88</v>
      </c>
    </row>
    <row r="1637" spans="1:14" ht="15">
      <c r="A1637" t="s">
        <v>13</v>
      </c>
      <c r="B1637" t="s">
        <v>14</v>
      </c>
      <c r="C1637" t="s">
        <v>149</v>
      </c>
      <c r="D1637">
        <v>4786681215</v>
      </c>
      <c r="E1637" s="1">
        <v>43210</v>
      </c>
      <c r="F1637" s="1">
        <v>43210</v>
      </c>
      <c r="G1637">
        <v>102090758</v>
      </c>
      <c r="H1637">
        <v>1900052832</v>
      </c>
      <c r="I1637">
        <v>1479.5</v>
      </c>
      <c r="J1637" s="1">
        <v>43270</v>
      </c>
      <c r="K1637">
        <v>1345</v>
      </c>
      <c r="L1637" s="1">
        <v>43228</v>
      </c>
      <c r="M1637">
        <v>-42</v>
      </c>
      <c r="N1637">
        <f t="shared" si="25"/>
        <v>-56490</v>
      </c>
    </row>
    <row r="1638" spans="1:14" ht="15">
      <c r="A1638" t="s">
        <v>13</v>
      </c>
      <c r="B1638" t="s">
        <v>14</v>
      </c>
      <c r="C1638" t="s">
        <v>149</v>
      </c>
      <c r="D1638">
        <v>4786681215</v>
      </c>
      <c r="E1638" s="1">
        <v>43210</v>
      </c>
      <c r="F1638" s="1">
        <v>43210</v>
      </c>
      <c r="G1638">
        <v>102090833</v>
      </c>
      <c r="H1638">
        <v>1900037446</v>
      </c>
      <c r="I1638">
        <v>396</v>
      </c>
      <c r="J1638" s="1">
        <v>43270</v>
      </c>
      <c r="K1638">
        <v>360</v>
      </c>
      <c r="L1638" s="1">
        <v>43228</v>
      </c>
      <c r="M1638">
        <v>-42</v>
      </c>
      <c r="N1638">
        <f t="shared" si="25"/>
        <v>-15120</v>
      </c>
    </row>
    <row r="1639" spans="1:14" ht="15">
      <c r="A1639" t="s">
        <v>13</v>
      </c>
      <c r="B1639" t="s">
        <v>14</v>
      </c>
      <c r="C1639" t="s">
        <v>149</v>
      </c>
      <c r="D1639">
        <v>4786681215</v>
      </c>
      <c r="E1639" s="1">
        <v>43210</v>
      </c>
      <c r="F1639" s="1">
        <v>43210</v>
      </c>
      <c r="G1639">
        <v>102094610</v>
      </c>
      <c r="H1639">
        <v>1900039841</v>
      </c>
      <c r="I1639">
        <v>1760</v>
      </c>
      <c r="J1639" s="1">
        <v>43270</v>
      </c>
      <c r="K1639">
        <v>1600</v>
      </c>
      <c r="L1639" s="1">
        <v>43228</v>
      </c>
      <c r="M1639">
        <v>-42</v>
      </c>
      <c r="N1639">
        <f t="shared" si="25"/>
        <v>-67200</v>
      </c>
    </row>
    <row r="1640" spans="1:14" ht="15">
      <c r="A1640" t="s">
        <v>13</v>
      </c>
      <c r="B1640" t="s">
        <v>14</v>
      </c>
      <c r="C1640" t="s">
        <v>149</v>
      </c>
      <c r="D1640">
        <v>4786681215</v>
      </c>
      <c r="E1640" s="1">
        <v>43210</v>
      </c>
      <c r="F1640" s="1">
        <v>43210</v>
      </c>
      <c r="G1640">
        <v>102094700</v>
      </c>
      <c r="H1640">
        <v>1900041997</v>
      </c>
      <c r="I1640">
        <v>3065.25</v>
      </c>
      <c r="J1640" s="1">
        <v>43270</v>
      </c>
      <c r="K1640">
        <v>2512.5</v>
      </c>
      <c r="L1640" s="1">
        <v>43228</v>
      </c>
      <c r="M1640">
        <v>-42</v>
      </c>
      <c r="N1640">
        <f t="shared" si="25"/>
        <v>-105525</v>
      </c>
    </row>
    <row r="1641" spans="1:14" ht="15">
      <c r="A1641" t="s">
        <v>13</v>
      </c>
      <c r="B1641" t="s">
        <v>14</v>
      </c>
      <c r="C1641" t="s">
        <v>149</v>
      </c>
      <c r="D1641">
        <v>4786681215</v>
      </c>
      <c r="E1641" s="1">
        <v>43210</v>
      </c>
      <c r="F1641" s="1">
        <v>43210</v>
      </c>
      <c r="G1641">
        <v>102100491</v>
      </c>
      <c r="H1641">
        <v>1900038955</v>
      </c>
      <c r="I1641">
        <v>515.9</v>
      </c>
      <c r="J1641" s="1">
        <v>43270</v>
      </c>
      <c r="K1641">
        <v>469</v>
      </c>
      <c r="L1641" s="1">
        <v>43228</v>
      </c>
      <c r="M1641">
        <v>-42</v>
      </c>
      <c r="N1641">
        <f t="shared" si="25"/>
        <v>-19698</v>
      </c>
    </row>
    <row r="1642" spans="1:14" ht="15">
      <c r="A1642" t="s">
        <v>13</v>
      </c>
      <c r="B1642" t="s">
        <v>14</v>
      </c>
      <c r="C1642" t="s">
        <v>149</v>
      </c>
      <c r="D1642">
        <v>4786681215</v>
      </c>
      <c r="E1642" s="1">
        <v>43210</v>
      </c>
      <c r="F1642" s="1">
        <v>43210</v>
      </c>
      <c r="G1642">
        <v>102102332</v>
      </c>
      <c r="H1642">
        <v>1900056269</v>
      </c>
      <c r="I1642">
        <v>705.28</v>
      </c>
      <c r="J1642" s="1">
        <v>43270</v>
      </c>
      <c r="K1642">
        <v>641.16</v>
      </c>
      <c r="L1642" s="1">
        <v>43228</v>
      </c>
      <c r="M1642">
        <v>-42</v>
      </c>
      <c r="N1642">
        <f t="shared" si="25"/>
        <v>-26928.719999999998</v>
      </c>
    </row>
    <row r="1643" spans="1:14" ht="15">
      <c r="A1643" t="s">
        <v>13</v>
      </c>
      <c r="B1643" t="s">
        <v>14</v>
      </c>
      <c r="C1643" t="s">
        <v>149</v>
      </c>
      <c r="D1643">
        <v>4786681215</v>
      </c>
      <c r="E1643" s="1">
        <v>43210</v>
      </c>
      <c r="F1643" s="1">
        <v>43210</v>
      </c>
      <c r="G1643">
        <v>102103316</v>
      </c>
      <c r="H1643">
        <v>1900037184</v>
      </c>
      <c r="I1643">
        <v>2401.61</v>
      </c>
      <c r="J1643" s="1">
        <v>43270</v>
      </c>
      <c r="K1643">
        <v>2183.28</v>
      </c>
      <c r="L1643" s="1">
        <v>43228</v>
      </c>
      <c r="M1643">
        <v>-42</v>
      </c>
      <c r="N1643">
        <f t="shared" si="25"/>
        <v>-91697.76000000001</v>
      </c>
    </row>
    <row r="1644" spans="1:14" ht="15">
      <c r="A1644" t="s">
        <v>13</v>
      </c>
      <c r="B1644" t="s">
        <v>14</v>
      </c>
      <c r="C1644" t="s">
        <v>149</v>
      </c>
      <c r="D1644">
        <v>4786681215</v>
      </c>
      <c r="E1644" s="1">
        <v>43210</v>
      </c>
      <c r="F1644" s="1">
        <v>43210</v>
      </c>
      <c r="G1644">
        <v>102105297</v>
      </c>
      <c r="H1644">
        <v>1900049416</v>
      </c>
      <c r="I1644">
        <v>6955.52</v>
      </c>
      <c r="J1644" s="1">
        <v>43270</v>
      </c>
      <c r="K1644">
        <v>6323.2</v>
      </c>
      <c r="L1644" s="1">
        <v>43228</v>
      </c>
      <c r="M1644">
        <v>-42</v>
      </c>
      <c r="N1644">
        <f t="shared" si="25"/>
        <v>-265574.39999999997</v>
      </c>
    </row>
    <row r="1645" spans="1:14" ht="15">
      <c r="A1645" t="s">
        <v>13</v>
      </c>
      <c r="B1645" t="s">
        <v>14</v>
      </c>
      <c r="C1645" t="s">
        <v>149</v>
      </c>
      <c r="D1645">
        <v>4786681215</v>
      </c>
      <c r="E1645" s="1">
        <v>43210</v>
      </c>
      <c r="F1645" s="1">
        <v>43210</v>
      </c>
      <c r="G1645">
        <v>102105339</v>
      </c>
      <c r="H1645">
        <v>1900040566</v>
      </c>
      <c r="I1645">
        <v>16.5</v>
      </c>
      <c r="J1645" s="1">
        <v>43270</v>
      </c>
      <c r="K1645">
        <v>15</v>
      </c>
      <c r="L1645" s="1">
        <v>43228</v>
      </c>
      <c r="M1645">
        <v>-42</v>
      </c>
      <c r="N1645">
        <f t="shared" si="25"/>
        <v>-630</v>
      </c>
    </row>
    <row r="1646" spans="1:14" ht="15">
      <c r="A1646" t="s">
        <v>13</v>
      </c>
      <c r="B1646" t="s">
        <v>14</v>
      </c>
      <c r="C1646" t="s">
        <v>149</v>
      </c>
      <c r="D1646">
        <v>4786681215</v>
      </c>
      <c r="E1646" s="1">
        <v>43210</v>
      </c>
      <c r="F1646" s="1">
        <v>43210</v>
      </c>
      <c r="G1646">
        <v>102106243</v>
      </c>
      <c r="H1646">
        <v>1900043919</v>
      </c>
      <c r="I1646">
        <v>6282.98</v>
      </c>
      <c r="J1646" s="1">
        <v>43270</v>
      </c>
      <c r="K1646">
        <v>5711.8</v>
      </c>
      <c r="L1646" s="1">
        <v>43228</v>
      </c>
      <c r="M1646">
        <v>-42</v>
      </c>
      <c r="N1646">
        <f t="shared" si="25"/>
        <v>-239895.6</v>
      </c>
    </row>
    <row r="1647" spans="1:14" ht="15">
      <c r="A1647" t="s">
        <v>13</v>
      </c>
      <c r="B1647" t="s">
        <v>14</v>
      </c>
      <c r="C1647" t="s">
        <v>149</v>
      </c>
      <c r="D1647">
        <v>4786681215</v>
      </c>
      <c r="E1647" s="1">
        <v>43210</v>
      </c>
      <c r="F1647" s="1">
        <v>43210</v>
      </c>
      <c r="G1647">
        <v>102107467</v>
      </c>
      <c r="H1647">
        <v>1900037427</v>
      </c>
      <c r="I1647">
        <v>32.82</v>
      </c>
      <c r="J1647" s="1">
        <v>43270</v>
      </c>
      <c r="K1647">
        <v>29.84</v>
      </c>
      <c r="L1647" s="1">
        <v>43228</v>
      </c>
      <c r="M1647">
        <v>-42</v>
      </c>
      <c r="N1647">
        <f t="shared" si="25"/>
        <v>-1253.28</v>
      </c>
    </row>
    <row r="1648" spans="1:14" ht="15">
      <c r="A1648" t="s">
        <v>13</v>
      </c>
      <c r="B1648" t="s">
        <v>14</v>
      </c>
      <c r="C1648" t="s">
        <v>149</v>
      </c>
      <c r="D1648">
        <v>4786681215</v>
      </c>
      <c r="E1648" s="1">
        <v>43210</v>
      </c>
      <c r="F1648" s="1">
        <v>43210</v>
      </c>
      <c r="G1648">
        <v>102108261</v>
      </c>
      <c r="H1648">
        <v>1900050636</v>
      </c>
      <c r="I1648">
        <v>15735.06</v>
      </c>
      <c r="J1648" s="1">
        <v>43270</v>
      </c>
      <c r="K1648">
        <v>14304.6</v>
      </c>
      <c r="L1648" s="1">
        <v>43228</v>
      </c>
      <c r="M1648">
        <v>-42</v>
      </c>
      <c r="N1648">
        <f t="shared" si="25"/>
        <v>-600793.2000000001</v>
      </c>
    </row>
    <row r="1649" spans="1:14" ht="15">
      <c r="A1649" t="s">
        <v>13</v>
      </c>
      <c r="B1649" t="s">
        <v>14</v>
      </c>
      <c r="C1649" t="s">
        <v>149</v>
      </c>
      <c r="D1649">
        <v>4786681215</v>
      </c>
      <c r="E1649" s="1">
        <v>43210</v>
      </c>
      <c r="F1649" s="1">
        <v>43210</v>
      </c>
      <c r="G1649">
        <v>102108287</v>
      </c>
      <c r="H1649">
        <v>1900040481</v>
      </c>
      <c r="I1649">
        <v>8577.8</v>
      </c>
      <c r="J1649" s="1">
        <v>43270</v>
      </c>
      <c r="K1649">
        <v>7798</v>
      </c>
      <c r="L1649" s="1">
        <v>43228</v>
      </c>
      <c r="M1649">
        <v>-42</v>
      </c>
      <c r="N1649">
        <f t="shared" si="25"/>
        <v>-327516</v>
      </c>
    </row>
    <row r="1650" spans="1:14" ht="15">
      <c r="A1650" t="s">
        <v>13</v>
      </c>
      <c r="B1650" t="s">
        <v>14</v>
      </c>
      <c r="C1650" t="s">
        <v>149</v>
      </c>
      <c r="D1650">
        <v>4786681215</v>
      </c>
      <c r="E1650" s="1">
        <v>43210</v>
      </c>
      <c r="F1650" s="1">
        <v>43210</v>
      </c>
      <c r="G1650">
        <v>102108746</v>
      </c>
      <c r="H1650">
        <v>1900041932</v>
      </c>
      <c r="I1650">
        <v>1403</v>
      </c>
      <c r="J1650" s="1">
        <v>43270</v>
      </c>
      <c r="K1650">
        <v>1150</v>
      </c>
      <c r="L1650" s="1">
        <v>43228</v>
      </c>
      <c r="M1650">
        <v>-42</v>
      </c>
      <c r="N1650">
        <f t="shared" si="25"/>
        <v>-48300</v>
      </c>
    </row>
    <row r="1651" spans="1:14" ht="15">
      <c r="A1651" t="s">
        <v>13</v>
      </c>
      <c r="B1651" t="s">
        <v>14</v>
      </c>
      <c r="C1651" t="s">
        <v>149</v>
      </c>
      <c r="D1651">
        <v>4786681215</v>
      </c>
      <c r="E1651" s="1">
        <v>43210</v>
      </c>
      <c r="F1651" s="1">
        <v>43210</v>
      </c>
      <c r="G1651">
        <v>102108792</v>
      </c>
      <c r="H1651">
        <v>1900036926</v>
      </c>
      <c r="I1651">
        <v>2025.19</v>
      </c>
      <c r="J1651" s="1">
        <v>43270</v>
      </c>
      <c r="K1651">
        <v>1659.99</v>
      </c>
      <c r="L1651" s="1">
        <v>43228</v>
      </c>
      <c r="M1651">
        <v>-42</v>
      </c>
      <c r="N1651">
        <f t="shared" si="25"/>
        <v>-69719.58</v>
      </c>
    </row>
    <row r="1652" spans="1:14" ht="15">
      <c r="A1652" t="s">
        <v>13</v>
      </c>
      <c r="B1652" t="s">
        <v>14</v>
      </c>
      <c r="C1652" t="s">
        <v>149</v>
      </c>
      <c r="D1652">
        <v>4786681215</v>
      </c>
      <c r="E1652" s="1">
        <v>43210</v>
      </c>
      <c r="F1652" s="1">
        <v>43210</v>
      </c>
      <c r="G1652">
        <v>102110196</v>
      </c>
      <c r="H1652">
        <v>1900049895</v>
      </c>
      <c r="I1652">
        <v>98.34</v>
      </c>
      <c r="J1652" s="1">
        <v>43270</v>
      </c>
      <c r="K1652">
        <v>89.4</v>
      </c>
      <c r="L1652" s="1">
        <v>43228</v>
      </c>
      <c r="M1652">
        <v>-42</v>
      </c>
      <c r="N1652">
        <f t="shared" si="25"/>
        <v>-3754.8</v>
      </c>
    </row>
    <row r="1653" spans="1:14" ht="15">
      <c r="A1653" t="s">
        <v>13</v>
      </c>
      <c r="B1653" t="s">
        <v>14</v>
      </c>
      <c r="C1653" t="s">
        <v>149</v>
      </c>
      <c r="D1653">
        <v>4786681215</v>
      </c>
      <c r="E1653" s="1">
        <v>43210</v>
      </c>
      <c r="F1653" s="1">
        <v>43210</v>
      </c>
      <c r="G1653">
        <v>102110480</v>
      </c>
      <c r="H1653">
        <v>1900046318</v>
      </c>
      <c r="I1653">
        <v>11.33</v>
      </c>
      <c r="J1653" s="1">
        <v>43270</v>
      </c>
      <c r="K1653">
        <v>10.3</v>
      </c>
      <c r="L1653" s="1">
        <v>43228</v>
      </c>
      <c r="M1653">
        <v>-42</v>
      </c>
      <c r="N1653">
        <f t="shared" si="25"/>
        <v>-432.6</v>
      </c>
    </row>
    <row r="1654" spans="1:14" ht="15">
      <c r="A1654" t="s">
        <v>13</v>
      </c>
      <c r="B1654" t="s">
        <v>14</v>
      </c>
      <c r="C1654" t="s">
        <v>149</v>
      </c>
      <c r="D1654">
        <v>4786681215</v>
      </c>
      <c r="E1654" s="1">
        <v>43210</v>
      </c>
      <c r="F1654" s="1">
        <v>43210</v>
      </c>
      <c r="G1654">
        <v>102112363</v>
      </c>
      <c r="H1654">
        <v>1900048718</v>
      </c>
      <c r="I1654">
        <v>70.95</v>
      </c>
      <c r="J1654" s="1">
        <v>43270</v>
      </c>
      <c r="K1654">
        <v>64.5</v>
      </c>
      <c r="L1654" s="1">
        <v>43228</v>
      </c>
      <c r="M1654">
        <v>-42</v>
      </c>
      <c r="N1654">
        <f t="shared" si="25"/>
        <v>-2709</v>
      </c>
    </row>
    <row r="1655" spans="1:14" ht="15">
      <c r="A1655" t="s">
        <v>13</v>
      </c>
      <c r="B1655" t="s">
        <v>14</v>
      </c>
      <c r="C1655" t="s">
        <v>149</v>
      </c>
      <c r="D1655">
        <v>4786681215</v>
      </c>
      <c r="E1655" s="1">
        <v>43210</v>
      </c>
      <c r="F1655" s="1">
        <v>43210</v>
      </c>
      <c r="G1655">
        <v>102112628</v>
      </c>
      <c r="H1655">
        <v>1900036400</v>
      </c>
      <c r="I1655">
        <v>37.62</v>
      </c>
      <c r="J1655" s="1">
        <v>43270</v>
      </c>
      <c r="K1655">
        <v>34.2</v>
      </c>
      <c r="L1655" s="1">
        <v>43228</v>
      </c>
      <c r="M1655">
        <v>-42</v>
      </c>
      <c r="N1655">
        <f t="shared" si="25"/>
        <v>-1436.4</v>
      </c>
    </row>
    <row r="1656" spans="1:14" ht="15">
      <c r="A1656" t="s">
        <v>13</v>
      </c>
      <c r="B1656" t="s">
        <v>14</v>
      </c>
      <c r="C1656" t="s">
        <v>149</v>
      </c>
      <c r="D1656">
        <v>4786681215</v>
      </c>
      <c r="E1656" s="1">
        <v>43210</v>
      </c>
      <c r="F1656" s="1">
        <v>43210</v>
      </c>
      <c r="G1656">
        <v>102112637</v>
      </c>
      <c r="H1656">
        <v>1900047331</v>
      </c>
      <c r="I1656">
        <v>3660</v>
      </c>
      <c r="J1656" s="1">
        <v>43270</v>
      </c>
      <c r="K1656">
        <v>3000</v>
      </c>
      <c r="L1656" s="1">
        <v>43228</v>
      </c>
      <c r="M1656">
        <v>-42</v>
      </c>
      <c r="N1656">
        <f t="shared" si="25"/>
        <v>-126000</v>
      </c>
    </row>
    <row r="1657" spans="1:14" ht="15">
      <c r="A1657" t="s">
        <v>13</v>
      </c>
      <c r="B1657" t="s">
        <v>14</v>
      </c>
      <c r="C1657" t="s">
        <v>149</v>
      </c>
      <c r="D1657">
        <v>4786681215</v>
      </c>
      <c r="E1657" s="1">
        <v>43210</v>
      </c>
      <c r="F1657" s="1">
        <v>43210</v>
      </c>
      <c r="G1657">
        <v>102113615</v>
      </c>
      <c r="H1657">
        <v>1900043675</v>
      </c>
      <c r="I1657">
        <v>1870</v>
      </c>
      <c r="J1657" s="1">
        <v>43270</v>
      </c>
      <c r="K1657">
        <v>1700</v>
      </c>
      <c r="L1657" s="1">
        <v>43228</v>
      </c>
      <c r="M1657">
        <v>-42</v>
      </c>
      <c r="N1657">
        <f t="shared" si="25"/>
        <v>-71400</v>
      </c>
    </row>
    <row r="1658" spans="1:14" ht="15">
      <c r="A1658" t="s">
        <v>13</v>
      </c>
      <c r="B1658" t="s">
        <v>14</v>
      </c>
      <c r="C1658" t="s">
        <v>149</v>
      </c>
      <c r="D1658">
        <v>4786681215</v>
      </c>
      <c r="E1658" s="1">
        <v>43210</v>
      </c>
      <c r="F1658" s="1">
        <v>43210</v>
      </c>
      <c r="G1658">
        <v>102115131</v>
      </c>
      <c r="H1658">
        <v>1900044344</v>
      </c>
      <c r="I1658">
        <v>8.25</v>
      </c>
      <c r="J1658" s="1">
        <v>43270</v>
      </c>
      <c r="K1658">
        <v>7.5</v>
      </c>
      <c r="L1658" s="1">
        <v>43228</v>
      </c>
      <c r="M1658">
        <v>-42</v>
      </c>
      <c r="N1658">
        <f t="shared" si="25"/>
        <v>-315</v>
      </c>
    </row>
    <row r="1659" spans="1:14" ht="15">
      <c r="A1659" t="s">
        <v>13</v>
      </c>
      <c r="B1659" t="s">
        <v>14</v>
      </c>
      <c r="C1659" t="s">
        <v>149</v>
      </c>
      <c r="D1659">
        <v>4786681215</v>
      </c>
      <c r="E1659" s="1">
        <v>43210</v>
      </c>
      <c r="F1659" s="1">
        <v>43210</v>
      </c>
      <c r="G1659">
        <v>102116755</v>
      </c>
      <c r="H1659">
        <v>1900039466</v>
      </c>
      <c r="I1659">
        <v>11</v>
      </c>
      <c r="J1659" s="1">
        <v>43270</v>
      </c>
      <c r="K1659">
        <v>10</v>
      </c>
      <c r="L1659" s="1">
        <v>43228</v>
      </c>
      <c r="M1659">
        <v>-42</v>
      </c>
      <c r="N1659">
        <f t="shared" si="25"/>
        <v>-420</v>
      </c>
    </row>
    <row r="1660" spans="1:14" ht="15">
      <c r="A1660" t="s">
        <v>13</v>
      </c>
      <c r="B1660" t="s">
        <v>14</v>
      </c>
      <c r="C1660" t="s">
        <v>149</v>
      </c>
      <c r="D1660">
        <v>4786681215</v>
      </c>
      <c r="E1660" s="1">
        <v>43210</v>
      </c>
      <c r="F1660" s="1">
        <v>43210</v>
      </c>
      <c r="G1660">
        <v>102117127</v>
      </c>
      <c r="H1660">
        <v>1900046593</v>
      </c>
      <c r="I1660">
        <v>1955.27</v>
      </c>
      <c r="J1660" s="1">
        <v>43270</v>
      </c>
      <c r="K1660">
        <v>1777.52</v>
      </c>
      <c r="L1660" s="1">
        <v>43228</v>
      </c>
      <c r="M1660">
        <v>-42</v>
      </c>
      <c r="N1660">
        <f t="shared" si="25"/>
        <v>-74655.84</v>
      </c>
    </row>
    <row r="1661" spans="1:14" ht="15">
      <c r="A1661" t="s">
        <v>13</v>
      </c>
      <c r="B1661" t="s">
        <v>14</v>
      </c>
      <c r="C1661" t="s">
        <v>149</v>
      </c>
      <c r="D1661">
        <v>4786681215</v>
      </c>
      <c r="E1661" s="1">
        <v>43210</v>
      </c>
      <c r="F1661" s="1">
        <v>43210</v>
      </c>
      <c r="G1661">
        <v>102117135</v>
      </c>
      <c r="H1661">
        <v>1900043042</v>
      </c>
      <c r="I1661">
        <v>40.59</v>
      </c>
      <c r="J1661" s="1">
        <v>43270</v>
      </c>
      <c r="K1661">
        <v>36.9</v>
      </c>
      <c r="L1661" s="1">
        <v>43228</v>
      </c>
      <c r="M1661">
        <v>-42</v>
      </c>
      <c r="N1661">
        <f t="shared" si="25"/>
        <v>-1549.8</v>
      </c>
    </row>
    <row r="1662" spans="1:14" ht="15">
      <c r="A1662" t="s">
        <v>13</v>
      </c>
      <c r="B1662" t="s">
        <v>14</v>
      </c>
      <c r="C1662" t="s">
        <v>149</v>
      </c>
      <c r="D1662">
        <v>4786681215</v>
      </c>
      <c r="E1662" s="1">
        <v>43210</v>
      </c>
      <c r="F1662" s="1">
        <v>43210</v>
      </c>
      <c r="G1662">
        <v>102117952</v>
      </c>
      <c r="H1662">
        <v>1900039009</v>
      </c>
      <c r="I1662">
        <v>4172.4</v>
      </c>
      <c r="J1662" s="1">
        <v>43270</v>
      </c>
      <c r="K1662">
        <v>3420</v>
      </c>
      <c r="L1662" s="1">
        <v>43228</v>
      </c>
      <c r="M1662">
        <v>-42</v>
      </c>
      <c r="N1662">
        <f t="shared" si="25"/>
        <v>-143640</v>
      </c>
    </row>
    <row r="1663" spans="1:14" ht="15">
      <c r="A1663" t="s">
        <v>13</v>
      </c>
      <c r="B1663" t="s">
        <v>14</v>
      </c>
      <c r="C1663" t="s">
        <v>149</v>
      </c>
      <c r="D1663">
        <v>4786681215</v>
      </c>
      <c r="E1663" s="1">
        <v>43210</v>
      </c>
      <c r="F1663" s="1">
        <v>43210</v>
      </c>
      <c r="G1663">
        <v>102117989</v>
      </c>
      <c r="H1663">
        <v>1900050126</v>
      </c>
      <c r="I1663">
        <v>70.95</v>
      </c>
      <c r="J1663" s="1">
        <v>43270</v>
      </c>
      <c r="K1663">
        <v>64.5</v>
      </c>
      <c r="L1663" s="1">
        <v>43228</v>
      </c>
      <c r="M1663">
        <v>-42</v>
      </c>
      <c r="N1663">
        <f t="shared" si="25"/>
        <v>-2709</v>
      </c>
    </row>
    <row r="1664" spans="1:14" ht="15">
      <c r="A1664" t="s">
        <v>13</v>
      </c>
      <c r="B1664" t="s">
        <v>14</v>
      </c>
      <c r="C1664" t="s">
        <v>149</v>
      </c>
      <c r="D1664">
        <v>4786681215</v>
      </c>
      <c r="E1664" s="1">
        <v>43210</v>
      </c>
      <c r="F1664" s="1">
        <v>43210</v>
      </c>
      <c r="G1664">
        <v>102118247</v>
      </c>
      <c r="H1664">
        <v>1900054028</v>
      </c>
      <c r="I1664">
        <v>3056.46</v>
      </c>
      <c r="J1664" s="1">
        <v>43270</v>
      </c>
      <c r="K1664">
        <v>2778.6</v>
      </c>
      <c r="L1664" s="1">
        <v>43228</v>
      </c>
      <c r="M1664">
        <v>-42</v>
      </c>
      <c r="N1664">
        <f t="shared" si="25"/>
        <v>-116701.2</v>
      </c>
    </row>
    <row r="1665" spans="1:14" ht="15">
      <c r="A1665" t="s">
        <v>13</v>
      </c>
      <c r="B1665" t="s">
        <v>14</v>
      </c>
      <c r="C1665" t="s">
        <v>149</v>
      </c>
      <c r="D1665">
        <v>4786681215</v>
      </c>
      <c r="E1665" s="1">
        <v>43210</v>
      </c>
      <c r="F1665" s="1">
        <v>43210</v>
      </c>
      <c r="G1665">
        <v>102118409</v>
      </c>
      <c r="H1665">
        <v>1900047999</v>
      </c>
      <c r="I1665">
        <v>450.29</v>
      </c>
      <c r="J1665" s="1">
        <v>43270</v>
      </c>
      <c r="K1665">
        <v>409.35</v>
      </c>
      <c r="L1665" s="1">
        <v>43228</v>
      </c>
      <c r="M1665">
        <v>-42</v>
      </c>
      <c r="N1665">
        <f t="shared" si="25"/>
        <v>-17192.7</v>
      </c>
    </row>
    <row r="1666" spans="1:14" ht="15">
      <c r="A1666" t="s">
        <v>13</v>
      </c>
      <c r="B1666" t="s">
        <v>14</v>
      </c>
      <c r="C1666" t="s">
        <v>149</v>
      </c>
      <c r="D1666">
        <v>4786681215</v>
      </c>
      <c r="E1666" s="1">
        <v>43210</v>
      </c>
      <c r="F1666" s="1">
        <v>43210</v>
      </c>
      <c r="G1666">
        <v>102120037</v>
      </c>
      <c r="H1666">
        <v>1900047462</v>
      </c>
      <c r="I1666">
        <v>21085.68</v>
      </c>
      <c r="J1666" s="1">
        <v>43270</v>
      </c>
      <c r="K1666">
        <v>19168.8</v>
      </c>
      <c r="L1666" s="1">
        <v>43228</v>
      </c>
      <c r="M1666">
        <v>-42</v>
      </c>
      <c r="N1666">
        <f t="shared" si="25"/>
        <v>-805089.6</v>
      </c>
    </row>
    <row r="1667" spans="1:14" ht="15">
      <c r="A1667" t="s">
        <v>13</v>
      </c>
      <c r="B1667" t="s">
        <v>14</v>
      </c>
      <c r="C1667" t="s">
        <v>149</v>
      </c>
      <c r="D1667">
        <v>4786681215</v>
      </c>
      <c r="E1667" s="1">
        <v>43210</v>
      </c>
      <c r="F1667" s="1">
        <v>43210</v>
      </c>
      <c r="G1667">
        <v>102120747</v>
      </c>
      <c r="H1667">
        <v>1900042526</v>
      </c>
      <c r="I1667">
        <v>732</v>
      </c>
      <c r="J1667" s="1">
        <v>43270</v>
      </c>
      <c r="K1667">
        <v>600</v>
      </c>
      <c r="L1667" s="1">
        <v>43228</v>
      </c>
      <c r="M1667">
        <v>-42</v>
      </c>
      <c r="N1667">
        <f aca="true" t="shared" si="26" ref="N1667:N1714">M1667*K1667</f>
        <v>-25200</v>
      </c>
    </row>
    <row r="1668" spans="1:14" ht="15">
      <c r="A1668" t="s">
        <v>13</v>
      </c>
      <c r="B1668" t="s">
        <v>14</v>
      </c>
      <c r="C1668" t="s">
        <v>149</v>
      </c>
      <c r="D1668">
        <v>4786681215</v>
      </c>
      <c r="E1668" s="1">
        <v>43211</v>
      </c>
      <c r="F1668" s="1">
        <v>43211</v>
      </c>
      <c r="G1668">
        <v>102122509</v>
      </c>
      <c r="H1668">
        <v>1900048313</v>
      </c>
      <c r="I1668">
        <v>2196</v>
      </c>
      <c r="J1668" s="1">
        <v>43271</v>
      </c>
      <c r="K1668">
        <v>1800</v>
      </c>
      <c r="L1668" s="1">
        <v>43228</v>
      </c>
      <c r="M1668">
        <v>-43</v>
      </c>
      <c r="N1668">
        <f t="shared" si="26"/>
        <v>-77400</v>
      </c>
    </row>
    <row r="1669" spans="1:14" ht="15">
      <c r="A1669" t="s">
        <v>13</v>
      </c>
      <c r="B1669" t="s">
        <v>14</v>
      </c>
      <c r="C1669" t="s">
        <v>149</v>
      </c>
      <c r="D1669">
        <v>4786681215</v>
      </c>
      <c r="E1669" s="1">
        <v>43211</v>
      </c>
      <c r="F1669" s="1">
        <v>43211</v>
      </c>
      <c r="G1669">
        <v>102122994</v>
      </c>
      <c r="H1669">
        <v>1900037812</v>
      </c>
      <c r="I1669">
        <v>122.87</v>
      </c>
      <c r="J1669" s="1">
        <v>43271</v>
      </c>
      <c r="K1669">
        <v>111.7</v>
      </c>
      <c r="L1669" s="1">
        <v>43228</v>
      </c>
      <c r="M1669">
        <v>-43</v>
      </c>
      <c r="N1669">
        <f t="shared" si="26"/>
        <v>-4803.1</v>
      </c>
    </row>
    <row r="1670" spans="1:14" ht="15">
      <c r="A1670" t="s">
        <v>13</v>
      </c>
      <c r="B1670" t="s">
        <v>14</v>
      </c>
      <c r="C1670" t="s">
        <v>149</v>
      </c>
      <c r="D1670">
        <v>4786681215</v>
      </c>
      <c r="E1670" s="1">
        <v>43211</v>
      </c>
      <c r="F1670" s="1">
        <v>43211</v>
      </c>
      <c r="G1670">
        <v>102123079</v>
      </c>
      <c r="H1670">
        <v>1900040899</v>
      </c>
      <c r="I1670">
        <v>0.42</v>
      </c>
      <c r="J1670" s="1">
        <v>43271</v>
      </c>
      <c r="K1670">
        <v>0.38</v>
      </c>
      <c r="L1670" s="1">
        <v>43228</v>
      </c>
      <c r="M1670">
        <v>-43</v>
      </c>
      <c r="N1670">
        <f t="shared" si="26"/>
        <v>-16.34</v>
      </c>
    </row>
    <row r="1671" spans="1:14" ht="15">
      <c r="A1671" t="s">
        <v>13</v>
      </c>
      <c r="B1671" t="s">
        <v>14</v>
      </c>
      <c r="C1671" t="s">
        <v>149</v>
      </c>
      <c r="D1671">
        <v>4786681215</v>
      </c>
      <c r="E1671" s="1">
        <v>43211</v>
      </c>
      <c r="F1671" s="1">
        <v>43211</v>
      </c>
      <c r="G1671">
        <v>102123101</v>
      </c>
      <c r="H1671">
        <v>1900053593</v>
      </c>
      <c r="I1671">
        <v>600.6</v>
      </c>
      <c r="J1671" s="1">
        <v>43271</v>
      </c>
      <c r="K1671">
        <v>546</v>
      </c>
      <c r="L1671" s="1">
        <v>43228</v>
      </c>
      <c r="M1671">
        <v>-43</v>
      </c>
      <c r="N1671">
        <f t="shared" si="26"/>
        <v>-23478</v>
      </c>
    </row>
    <row r="1672" spans="1:14" ht="15">
      <c r="A1672" t="s">
        <v>13</v>
      </c>
      <c r="B1672" t="s">
        <v>14</v>
      </c>
      <c r="C1672" t="s">
        <v>149</v>
      </c>
      <c r="D1672">
        <v>4786681215</v>
      </c>
      <c r="E1672" s="1">
        <v>43211</v>
      </c>
      <c r="F1672" s="1">
        <v>43211</v>
      </c>
      <c r="G1672">
        <v>102123132</v>
      </c>
      <c r="H1672">
        <v>1900052978</v>
      </c>
      <c r="I1672">
        <v>49.04</v>
      </c>
      <c r="J1672" s="1">
        <v>43271</v>
      </c>
      <c r="K1672">
        <v>44.58</v>
      </c>
      <c r="L1672" s="1">
        <v>43228</v>
      </c>
      <c r="M1672">
        <v>-43</v>
      </c>
      <c r="N1672">
        <f t="shared" si="26"/>
        <v>-1916.9399999999998</v>
      </c>
    </row>
    <row r="1673" spans="1:14" ht="15">
      <c r="A1673" t="s">
        <v>13</v>
      </c>
      <c r="B1673" t="s">
        <v>14</v>
      </c>
      <c r="C1673" t="s">
        <v>149</v>
      </c>
      <c r="D1673">
        <v>4786681215</v>
      </c>
      <c r="E1673" s="1">
        <v>43211</v>
      </c>
      <c r="F1673" s="1">
        <v>43211</v>
      </c>
      <c r="G1673">
        <v>102123289</v>
      </c>
      <c r="H1673">
        <v>1900056969</v>
      </c>
      <c r="I1673">
        <v>1383.8</v>
      </c>
      <c r="J1673" s="1">
        <v>43271</v>
      </c>
      <c r="K1673">
        <v>1258</v>
      </c>
      <c r="L1673" s="1">
        <v>43228</v>
      </c>
      <c r="M1673">
        <v>-43</v>
      </c>
      <c r="N1673">
        <f t="shared" si="26"/>
        <v>-54094</v>
      </c>
    </row>
    <row r="1674" spans="1:14" ht="15">
      <c r="A1674" t="s">
        <v>13</v>
      </c>
      <c r="B1674" t="s">
        <v>14</v>
      </c>
      <c r="C1674" t="s">
        <v>149</v>
      </c>
      <c r="D1674">
        <v>4786681215</v>
      </c>
      <c r="E1674" s="1">
        <v>43211</v>
      </c>
      <c r="F1674" s="1">
        <v>43211</v>
      </c>
      <c r="G1674">
        <v>102123511</v>
      </c>
      <c r="H1674">
        <v>1900040632</v>
      </c>
      <c r="I1674">
        <v>975.48</v>
      </c>
      <c r="J1674" s="1">
        <v>43271</v>
      </c>
      <c r="K1674">
        <v>886.8</v>
      </c>
      <c r="L1674" s="1">
        <v>43228</v>
      </c>
      <c r="M1674">
        <v>-43</v>
      </c>
      <c r="N1674">
        <f t="shared" si="26"/>
        <v>-38132.4</v>
      </c>
    </row>
    <row r="1675" spans="1:14" ht="15">
      <c r="A1675" t="s">
        <v>13</v>
      </c>
      <c r="B1675" t="s">
        <v>14</v>
      </c>
      <c r="C1675" t="s">
        <v>149</v>
      </c>
      <c r="D1675">
        <v>4786681215</v>
      </c>
      <c r="E1675" s="1">
        <v>43211</v>
      </c>
      <c r="F1675" s="1">
        <v>43211</v>
      </c>
      <c r="G1675">
        <v>102123652</v>
      </c>
      <c r="H1675">
        <v>1900041463</v>
      </c>
      <c r="I1675">
        <v>70.71</v>
      </c>
      <c r="J1675" s="1">
        <v>43271</v>
      </c>
      <c r="K1675">
        <v>64.28</v>
      </c>
      <c r="L1675" s="1">
        <v>43228</v>
      </c>
      <c r="M1675">
        <v>-43</v>
      </c>
      <c r="N1675">
        <f t="shared" si="26"/>
        <v>-2764.04</v>
      </c>
    </row>
    <row r="1676" spans="1:14" ht="15">
      <c r="A1676" t="s">
        <v>13</v>
      </c>
      <c r="B1676" t="s">
        <v>14</v>
      </c>
      <c r="C1676" t="s">
        <v>149</v>
      </c>
      <c r="D1676">
        <v>4786681215</v>
      </c>
      <c r="E1676" s="1">
        <v>43211</v>
      </c>
      <c r="F1676" s="1">
        <v>43211</v>
      </c>
      <c r="G1676">
        <v>102123680</v>
      </c>
      <c r="H1676">
        <v>1900044689</v>
      </c>
      <c r="I1676">
        <v>14701.28</v>
      </c>
      <c r="J1676" s="1">
        <v>43271</v>
      </c>
      <c r="K1676">
        <v>13364.8</v>
      </c>
      <c r="L1676" s="1">
        <v>43228</v>
      </c>
      <c r="M1676">
        <v>-43</v>
      </c>
      <c r="N1676">
        <f t="shared" si="26"/>
        <v>-574686.4</v>
      </c>
    </row>
    <row r="1677" spans="1:14" ht="15">
      <c r="A1677" t="s">
        <v>13</v>
      </c>
      <c r="B1677" t="s">
        <v>14</v>
      </c>
      <c r="C1677" t="s">
        <v>149</v>
      </c>
      <c r="D1677">
        <v>4786681215</v>
      </c>
      <c r="E1677" s="1">
        <v>43211</v>
      </c>
      <c r="F1677" s="1">
        <v>43211</v>
      </c>
      <c r="G1677">
        <v>102127370</v>
      </c>
      <c r="H1677">
        <v>1900053345</v>
      </c>
      <c r="I1677">
        <v>24.31</v>
      </c>
      <c r="J1677" s="1">
        <v>43271</v>
      </c>
      <c r="K1677">
        <v>22.1</v>
      </c>
      <c r="L1677" s="1">
        <v>43228</v>
      </c>
      <c r="M1677">
        <v>-43</v>
      </c>
      <c r="N1677">
        <f t="shared" si="26"/>
        <v>-950.3000000000001</v>
      </c>
    </row>
    <row r="1678" spans="1:14" ht="15">
      <c r="A1678" t="s">
        <v>13</v>
      </c>
      <c r="B1678" t="s">
        <v>14</v>
      </c>
      <c r="C1678" t="s">
        <v>149</v>
      </c>
      <c r="D1678">
        <v>4786681215</v>
      </c>
      <c r="E1678" s="1">
        <v>43211</v>
      </c>
      <c r="F1678" s="1">
        <v>43211</v>
      </c>
      <c r="G1678">
        <v>102128040</v>
      </c>
      <c r="H1678">
        <v>1900036933</v>
      </c>
      <c r="I1678">
        <v>5531.99</v>
      </c>
      <c r="J1678" s="1">
        <v>43271</v>
      </c>
      <c r="K1678">
        <v>5029.08</v>
      </c>
      <c r="L1678" s="1">
        <v>43228</v>
      </c>
      <c r="M1678">
        <v>-43</v>
      </c>
      <c r="N1678">
        <f t="shared" si="26"/>
        <v>-216250.44</v>
      </c>
    </row>
    <row r="1679" spans="1:14" ht="15">
      <c r="A1679" t="s">
        <v>13</v>
      </c>
      <c r="B1679" t="s">
        <v>14</v>
      </c>
      <c r="C1679" t="s">
        <v>149</v>
      </c>
      <c r="D1679">
        <v>4786681215</v>
      </c>
      <c r="E1679" s="1">
        <v>43211</v>
      </c>
      <c r="F1679" s="1">
        <v>43211</v>
      </c>
      <c r="G1679">
        <v>102128462</v>
      </c>
      <c r="H1679">
        <v>1900055917</v>
      </c>
      <c r="I1679">
        <v>4166.29</v>
      </c>
      <c r="J1679" s="1">
        <v>43271</v>
      </c>
      <c r="K1679">
        <v>3414.99</v>
      </c>
      <c r="L1679" s="1">
        <v>43228</v>
      </c>
      <c r="M1679">
        <v>-43</v>
      </c>
      <c r="N1679">
        <f t="shared" si="26"/>
        <v>-146844.56999999998</v>
      </c>
    </row>
    <row r="1680" spans="1:14" ht="15">
      <c r="A1680" t="s">
        <v>13</v>
      </c>
      <c r="B1680" t="s">
        <v>14</v>
      </c>
      <c r="C1680" t="s">
        <v>149</v>
      </c>
      <c r="D1680">
        <v>4786681215</v>
      </c>
      <c r="E1680" s="1">
        <v>43211</v>
      </c>
      <c r="F1680" s="1">
        <v>43211</v>
      </c>
      <c r="G1680">
        <v>102128539</v>
      </c>
      <c r="H1680">
        <v>1900056680</v>
      </c>
      <c r="I1680">
        <v>740.98</v>
      </c>
      <c r="J1680" s="1">
        <v>43271</v>
      </c>
      <c r="K1680">
        <v>673.62</v>
      </c>
      <c r="L1680" s="1">
        <v>43228</v>
      </c>
      <c r="M1680">
        <v>-43</v>
      </c>
      <c r="N1680">
        <f t="shared" si="26"/>
        <v>-28965.66</v>
      </c>
    </row>
    <row r="1681" spans="1:14" ht="15">
      <c r="A1681" t="s">
        <v>13</v>
      </c>
      <c r="B1681" t="s">
        <v>14</v>
      </c>
      <c r="C1681" t="s">
        <v>149</v>
      </c>
      <c r="D1681">
        <v>4786681215</v>
      </c>
      <c r="E1681" s="1">
        <v>43211</v>
      </c>
      <c r="F1681" s="1">
        <v>43211</v>
      </c>
      <c r="G1681">
        <v>102128786</v>
      </c>
      <c r="H1681">
        <v>1900036616</v>
      </c>
      <c r="I1681">
        <v>342.14</v>
      </c>
      <c r="J1681" s="1">
        <v>43271</v>
      </c>
      <c r="K1681">
        <v>311.04</v>
      </c>
      <c r="L1681" s="1">
        <v>43228</v>
      </c>
      <c r="M1681">
        <v>-43</v>
      </c>
      <c r="N1681">
        <f t="shared" si="26"/>
        <v>-13374.720000000001</v>
      </c>
    </row>
    <row r="1682" spans="1:14" ht="15">
      <c r="A1682" t="s">
        <v>13</v>
      </c>
      <c r="B1682" t="s">
        <v>14</v>
      </c>
      <c r="C1682" t="s">
        <v>149</v>
      </c>
      <c r="D1682">
        <v>4786681215</v>
      </c>
      <c r="E1682" s="1">
        <v>43211</v>
      </c>
      <c r="F1682" s="1">
        <v>43211</v>
      </c>
      <c r="G1682">
        <v>102128793</v>
      </c>
      <c r="H1682">
        <v>1900036475</v>
      </c>
      <c r="I1682">
        <v>1279.08</v>
      </c>
      <c r="J1682" s="1">
        <v>43271</v>
      </c>
      <c r="K1682">
        <v>1162.8</v>
      </c>
      <c r="L1682" s="1">
        <v>43228</v>
      </c>
      <c r="M1682">
        <v>-43</v>
      </c>
      <c r="N1682">
        <f t="shared" si="26"/>
        <v>-50000.4</v>
      </c>
    </row>
    <row r="1683" spans="1:14" ht="15">
      <c r="A1683" t="s">
        <v>13</v>
      </c>
      <c r="B1683" t="s">
        <v>14</v>
      </c>
      <c r="C1683" t="s">
        <v>149</v>
      </c>
      <c r="D1683">
        <v>4786681215</v>
      </c>
      <c r="E1683" s="1">
        <v>43211</v>
      </c>
      <c r="F1683" s="1">
        <v>43211</v>
      </c>
      <c r="G1683">
        <v>102130719</v>
      </c>
      <c r="H1683">
        <v>1900040631</v>
      </c>
      <c r="I1683">
        <v>1619.75</v>
      </c>
      <c r="J1683" s="1">
        <v>43271</v>
      </c>
      <c r="K1683">
        <v>1472.5</v>
      </c>
      <c r="L1683" s="1">
        <v>43228</v>
      </c>
      <c r="M1683">
        <v>-43</v>
      </c>
      <c r="N1683">
        <f t="shared" si="26"/>
        <v>-63317.5</v>
      </c>
    </row>
    <row r="1684" spans="1:14" ht="15">
      <c r="A1684" t="s">
        <v>13</v>
      </c>
      <c r="B1684" t="s">
        <v>14</v>
      </c>
      <c r="C1684" t="s">
        <v>30</v>
      </c>
      <c r="D1684">
        <v>1738810975</v>
      </c>
      <c r="E1684" s="1">
        <v>43213</v>
      </c>
      <c r="F1684" s="1">
        <v>43213</v>
      </c>
      <c r="G1684">
        <v>102241929</v>
      </c>
      <c r="H1684">
        <v>1920005928</v>
      </c>
      <c r="I1684">
        <v>1077.38</v>
      </c>
      <c r="J1684" s="1">
        <v>43273</v>
      </c>
      <c r="K1684">
        <v>883.1</v>
      </c>
      <c r="L1684" s="1">
        <v>43248</v>
      </c>
      <c r="M1684">
        <v>-25</v>
      </c>
      <c r="N1684">
        <f t="shared" si="26"/>
        <v>-22077.5</v>
      </c>
    </row>
    <row r="1685" spans="1:14" ht="15">
      <c r="A1685" t="s">
        <v>13</v>
      </c>
      <c r="B1685" t="s">
        <v>14</v>
      </c>
      <c r="C1685" t="s">
        <v>391</v>
      </c>
      <c r="D1685">
        <v>488410010</v>
      </c>
      <c r="E1685" s="1">
        <v>43213</v>
      </c>
      <c r="F1685" s="1">
        <v>43213</v>
      </c>
      <c r="G1685">
        <v>102256892</v>
      </c>
      <c r="H1685" t="s">
        <v>723</v>
      </c>
      <c r="I1685">
        <v>1306.08</v>
      </c>
      <c r="J1685" s="1">
        <v>43273</v>
      </c>
      <c r="K1685">
        <v>1100.07</v>
      </c>
      <c r="L1685" s="1">
        <v>43249</v>
      </c>
      <c r="M1685">
        <v>-24</v>
      </c>
      <c r="N1685">
        <f t="shared" si="26"/>
        <v>-26401.68</v>
      </c>
    </row>
    <row r="1686" spans="1:14" ht="15">
      <c r="A1686" t="s">
        <v>13</v>
      </c>
      <c r="B1686" t="s">
        <v>14</v>
      </c>
      <c r="C1686" t="s">
        <v>86</v>
      </c>
      <c r="D1686">
        <v>6157780963</v>
      </c>
      <c r="E1686" s="1">
        <v>43214</v>
      </c>
      <c r="F1686" s="1">
        <v>43214</v>
      </c>
      <c r="G1686">
        <v>102351313</v>
      </c>
      <c r="H1686">
        <v>3118003387</v>
      </c>
      <c r="I1686">
        <v>499.2</v>
      </c>
      <c r="J1686" s="1">
        <v>43274</v>
      </c>
      <c r="K1686">
        <v>480</v>
      </c>
      <c r="L1686" s="1">
        <v>43249</v>
      </c>
      <c r="M1686">
        <v>-25</v>
      </c>
      <c r="N1686">
        <f t="shared" si="26"/>
        <v>-12000</v>
      </c>
    </row>
    <row r="1687" spans="1:14" ht="15">
      <c r="A1687" t="s">
        <v>13</v>
      </c>
      <c r="B1687" t="s">
        <v>14</v>
      </c>
      <c r="C1687" t="s">
        <v>86</v>
      </c>
      <c r="D1687">
        <v>6157780963</v>
      </c>
      <c r="E1687" s="1">
        <v>43214</v>
      </c>
      <c r="F1687" s="1">
        <v>43214</v>
      </c>
      <c r="G1687">
        <v>102351327</v>
      </c>
      <c r="H1687">
        <v>3118003390</v>
      </c>
      <c r="I1687">
        <v>499.2</v>
      </c>
      <c r="J1687" s="1">
        <v>43274</v>
      </c>
      <c r="K1687">
        <v>480</v>
      </c>
      <c r="L1687" s="1">
        <v>43249</v>
      </c>
      <c r="M1687">
        <v>-25</v>
      </c>
      <c r="N1687">
        <f t="shared" si="26"/>
        <v>-12000</v>
      </c>
    </row>
    <row r="1688" spans="1:14" ht="15">
      <c r="A1688" t="s">
        <v>13</v>
      </c>
      <c r="B1688" t="s">
        <v>14</v>
      </c>
      <c r="C1688" t="s">
        <v>86</v>
      </c>
      <c r="D1688">
        <v>6157780963</v>
      </c>
      <c r="E1688" s="1">
        <v>43214</v>
      </c>
      <c r="F1688" s="1">
        <v>43214</v>
      </c>
      <c r="G1688">
        <v>102351336</v>
      </c>
      <c r="H1688">
        <v>3118003391</v>
      </c>
      <c r="I1688">
        <v>499.2</v>
      </c>
      <c r="J1688" s="1">
        <v>43274</v>
      </c>
      <c r="K1688">
        <v>480</v>
      </c>
      <c r="L1688" s="1">
        <v>43249</v>
      </c>
      <c r="M1688">
        <v>-25</v>
      </c>
      <c r="N1688">
        <f t="shared" si="26"/>
        <v>-12000</v>
      </c>
    </row>
    <row r="1689" spans="1:14" ht="15">
      <c r="A1689" t="s">
        <v>13</v>
      </c>
      <c r="B1689" t="s">
        <v>14</v>
      </c>
      <c r="C1689" t="s">
        <v>86</v>
      </c>
      <c r="D1689">
        <v>6157780963</v>
      </c>
      <c r="E1689" s="1">
        <v>43214</v>
      </c>
      <c r="F1689" s="1">
        <v>43214</v>
      </c>
      <c r="G1689">
        <v>102351399</v>
      </c>
      <c r="H1689">
        <v>3118003389</v>
      </c>
      <c r="I1689">
        <v>499.2</v>
      </c>
      <c r="J1689" s="1">
        <v>43274</v>
      </c>
      <c r="K1689">
        <v>480</v>
      </c>
      <c r="L1689" s="1">
        <v>43249</v>
      </c>
      <c r="M1689">
        <v>-25</v>
      </c>
      <c r="N1689">
        <f t="shared" si="26"/>
        <v>-12000</v>
      </c>
    </row>
    <row r="1690" spans="1:14" ht="15">
      <c r="A1690" t="s">
        <v>13</v>
      </c>
      <c r="B1690" t="s">
        <v>14</v>
      </c>
      <c r="C1690" t="s">
        <v>86</v>
      </c>
      <c r="D1690">
        <v>6157780963</v>
      </c>
      <c r="E1690" s="1">
        <v>43214</v>
      </c>
      <c r="F1690" s="1">
        <v>43214</v>
      </c>
      <c r="G1690">
        <v>102351404</v>
      </c>
      <c r="H1690">
        <v>3118003388</v>
      </c>
      <c r="I1690">
        <v>499.2</v>
      </c>
      <c r="J1690" s="1">
        <v>43274</v>
      </c>
      <c r="K1690">
        <v>480</v>
      </c>
      <c r="L1690" s="1">
        <v>43249</v>
      </c>
      <c r="M1690">
        <v>-25</v>
      </c>
      <c r="N1690">
        <f t="shared" si="26"/>
        <v>-12000</v>
      </c>
    </row>
    <row r="1691" spans="1:14" ht="15">
      <c r="A1691" t="s">
        <v>13</v>
      </c>
      <c r="B1691" t="s">
        <v>14</v>
      </c>
      <c r="C1691" t="s">
        <v>483</v>
      </c>
      <c r="D1691">
        <v>3438700613</v>
      </c>
      <c r="E1691" s="1">
        <v>43217</v>
      </c>
      <c r="F1691" s="1">
        <v>43217</v>
      </c>
      <c r="G1691">
        <v>102532343</v>
      </c>
      <c r="H1691">
        <v>34</v>
      </c>
      <c r="I1691">
        <v>6894.29</v>
      </c>
      <c r="J1691" s="1">
        <v>43277</v>
      </c>
      <c r="K1691">
        <v>5651.06</v>
      </c>
      <c r="L1691" s="1">
        <v>43248</v>
      </c>
      <c r="M1691">
        <v>-29</v>
      </c>
      <c r="N1691">
        <f t="shared" si="26"/>
        <v>-163880.74000000002</v>
      </c>
    </row>
    <row r="1692" spans="1:14" ht="15">
      <c r="A1692" t="s">
        <v>13</v>
      </c>
      <c r="B1692" t="s">
        <v>14</v>
      </c>
      <c r="C1692" t="s">
        <v>496</v>
      </c>
      <c r="D1692">
        <v>11947650153</v>
      </c>
      <c r="E1692" s="1">
        <v>43217</v>
      </c>
      <c r="F1692" s="1">
        <v>43217</v>
      </c>
      <c r="G1692">
        <v>102538599</v>
      </c>
      <c r="H1692" t="s">
        <v>724</v>
      </c>
      <c r="I1692">
        <v>109440.94</v>
      </c>
      <c r="J1692" s="1">
        <v>43277</v>
      </c>
      <c r="K1692">
        <v>109226.61</v>
      </c>
      <c r="L1692" s="1">
        <v>43251</v>
      </c>
      <c r="M1692">
        <v>-26</v>
      </c>
      <c r="N1692">
        <f t="shared" si="26"/>
        <v>-2839891.86</v>
      </c>
    </row>
    <row r="1693" spans="1:14" ht="15">
      <c r="A1693" t="s">
        <v>13</v>
      </c>
      <c r="B1693" t="s">
        <v>14</v>
      </c>
      <c r="C1693" t="s">
        <v>496</v>
      </c>
      <c r="D1693">
        <v>11947650153</v>
      </c>
      <c r="E1693" s="1">
        <v>43217</v>
      </c>
      <c r="F1693" s="1">
        <v>43217</v>
      </c>
      <c r="G1693">
        <v>102538600</v>
      </c>
      <c r="H1693" t="s">
        <v>725</v>
      </c>
      <c r="I1693">
        <v>560448.52</v>
      </c>
      <c r="J1693" s="1">
        <v>43277</v>
      </c>
      <c r="K1693">
        <v>559350.89</v>
      </c>
      <c r="L1693" s="1">
        <v>43251</v>
      </c>
      <c r="M1693">
        <v>-26</v>
      </c>
      <c r="N1693">
        <f t="shared" si="26"/>
        <v>-14543123.14</v>
      </c>
    </row>
    <row r="1694" spans="1:14" ht="15">
      <c r="A1694" t="s">
        <v>13</v>
      </c>
      <c r="B1694" t="s">
        <v>14</v>
      </c>
      <c r="C1694" t="s">
        <v>615</v>
      </c>
      <c r="D1694">
        <v>2298700010</v>
      </c>
      <c r="E1694" s="1">
        <v>43217</v>
      </c>
      <c r="F1694" s="1">
        <v>43217</v>
      </c>
      <c r="G1694">
        <v>102542339</v>
      </c>
      <c r="H1694">
        <v>7410</v>
      </c>
      <c r="I1694">
        <v>5547.66</v>
      </c>
      <c r="J1694" s="1">
        <v>43277</v>
      </c>
      <c r="K1694">
        <v>4547.26</v>
      </c>
      <c r="L1694" s="1">
        <v>43249</v>
      </c>
      <c r="M1694">
        <v>-28</v>
      </c>
      <c r="N1694">
        <f t="shared" si="26"/>
        <v>-127323.28</v>
      </c>
    </row>
    <row r="1695" spans="1:14" ht="15">
      <c r="A1695" t="s">
        <v>13</v>
      </c>
      <c r="B1695" t="s">
        <v>14</v>
      </c>
      <c r="C1695" t="s">
        <v>210</v>
      </c>
      <c r="D1695">
        <v>197370281</v>
      </c>
      <c r="E1695" s="1">
        <v>43217</v>
      </c>
      <c r="F1695" s="1">
        <v>43217</v>
      </c>
      <c r="G1695">
        <v>102575026</v>
      </c>
      <c r="H1695" t="s">
        <v>726</v>
      </c>
      <c r="I1695">
        <v>9811.73</v>
      </c>
      <c r="J1695" s="1">
        <v>43277</v>
      </c>
      <c r="K1695">
        <v>8042.4</v>
      </c>
      <c r="L1695" s="1">
        <v>43248</v>
      </c>
      <c r="M1695">
        <v>-29</v>
      </c>
      <c r="N1695">
        <f t="shared" si="26"/>
        <v>-233229.59999999998</v>
      </c>
    </row>
    <row r="1696" spans="1:14" ht="15">
      <c r="A1696" t="s">
        <v>13</v>
      </c>
      <c r="B1696" t="s">
        <v>14</v>
      </c>
      <c r="C1696" t="s">
        <v>210</v>
      </c>
      <c r="D1696">
        <v>197370281</v>
      </c>
      <c r="E1696" s="1">
        <v>43217</v>
      </c>
      <c r="F1696" s="1">
        <v>43217</v>
      </c>
      <c r="G1696">
        <v>102575172</v>
      </c>
      <c r="H1696" t="s">
        <v>727</v>
      </c>
      <c r="I1696">
        <v>1444.55</v>
      </c>
      <c r="J1696" s="1">
        <v>43277</v>
      </c>
      <c r="K1696">
        <v>1184.06</v>
      </c>
      <c r="L1696" s="1">
        <v>43248</v>
      </c>
      <c r="M1696">
        <v>-29</v>
      </c>
      <c r="N1696">
        <f t="shared" si="26"/>
        <v>-34337.74</v>
      </c>
    </row>
    <row r="1697" spans="1:14" ht="15">
      <c r="A1697" t="s">
        <v>13</v>
      </c>
      <c r="B1697" t="s">
        <v>14</v>
      </c>
      <c r="C1697" t="s">
        <v>299</v>
      </c>
      <c r="D1697">
        <v>6695101219</v>
      </c>
      <c r="E1697" s="1">
        <v>43217</v>
      </c>
      <c r="F1697" s="1">
        <v>43217</v>
      </c>
      <c r="G1697">
        <v>102587131</v>
      </c>
      <c r="H1697" t="s">
        <v>728</v>
      </c>
      <c r="I1697">
        <v>117120</v>
      </c>
      <c r="J1697" s="1">
        <v>43277</v>
      </c>
      <c r="K1697">
        <v>96000</v>
      </c>
      <c r="L1697" s="1">
        <v>43266</v>
      </c>
      <c r="M1697">
        <v>-11</v>
      </c>
      <c r="N1697">
        <f t="shared" si="26"/>
        <v>-1056000</v>
      </c>
    </row>
    <row r="1698" spans="1:14" ht="15">
      <c r="A1698" t="s">
        <v>13</v>
      </c>
      <c r="B1698" t="s">
        <v>14</v>
      </c>
      <c r="C1698" t="s">
        <v>635</v>
      </c>
      <c r="D1698">
        <v>2364520615</v>
      </c>
      <c r="E1698" s="1">
        <v>43220</v>
      </c>
      <c r="F1698" s="1">
        <v>43220</v>
      </c>
      <c r="G1698">
        <v>102652618</v>
      </c>
      <c r="H1698" t="s">
        <v>729</v>
      </c>
      <c r="I1698">
        <v>4026</v>
      </c>
      <c r="J1698" s="1">
        <v>43280</v>
      </c>
      <c r="K1698">
        <v>3300</v>
      </c>
      <c r="L1698" s="1">
        <v>43249</v>
      </c>
      <c r="M1698">
        <v>-31</v>
      </c>
      <c r="N1698">
        <f t="shared" si="26"/>
        <v>-102300</v>
      </c>
    </row>
    <row r="1699" spans="1:14" ht="15">
      <c r="A1699" t="s">
        <v>13</v>
      </c>
      <c r="B1699" t="s">
        <v>14</v>
      </c>
      <c r="C1699" t="s">
        <v>635</v>
      </c>
      <c r="D1699">
        <v>2364520615</v>
      </c>
      <c r="E1699" s="1">
        <v>43220</v>
      </c>
      <c r="F1699" s="1">
        <v>43220</v>
      </c>
      <c r="G1699">
        <v>102652664</v>
      </c>
      <c r="H1699" t="s">
        <v>730</v>
      </c>
      <c r="I1699">
        <v>71166.66</v>
      </c>
      <c r="J1699" s="1">
        <v>43280</v>
      </c>
      <c r="K1699">
        <v>58333.33</v>
      </c>
      <c r="L1699" s="1">
        <v>43249</v>
      </c>
      <c r="M1699">
        <v>-31</v>
      </c>
      <c r="N1699">
        <f t="shared" si="26"/>
        <v>-1808333.23</v>
      </c>
    </row>
    <row r="1700" spans="1:14" ht="15">
      <c r="A1700" t="s">
        <v>13</v>
      </c>
      <c r="B1700" t="s">
        <v>14</v>
      </c>
      <c r="C1700" t="s">
        <v>731</v>
      </c>
      <c r="D1700">
        <v>9147251004</v>
      </c>
      <c r="E1700" s="1">
        <v>43220</v>
      </c>
      <c r="F1700" s="1">
        <v>43220</v>
      </c>
      <c r="G1700">
        <v>102654942</v>
      </c>
      <c r="H1700" t="s">
        <v>732</v>
      </c>
      <c r="I1700">
        <v>1310.33</v>
      </c>
      <c r="J1700" s="1">
        <v>43280</v>
      </c>
      <c r="K1700">
        <v>1076.93</v>
      </c>
      <c r="L1700" s="1">
        <v>43249</v>
      </c>
      <c r="M1700">
        <v>-31</v>
      </c>
      <c r="N1700">
        <f t="shared" si="26"/>
        <v>-33384.83</v>
      </c>
    </row>
    <row r="1701" spans="1:14" ht="15">
      <c r="A1701" t="s">
        <v>13</v>
      </c>
      <c r="B1701" t="s">
        <v>14</v>
      </c>
      <c r="C1701" t="s">
        <v>49</v>
      </c>
      <c r="D1701">
        <v>4176241216</v>
      </c>
      <c r="E1701" s="1">
        <v>43223</v>
      </c>
      <c r="F1701" s="1">
        <v>43223</v>
      </c>
      <c r="G1701">
        <v>103042015</v>
      </c>
      <c r="H1701" t="s">
        <v>733</v>
      </c>
      <c r="I1701">
        <v>1220</v>
      </c>
      <c r="J1701" s="1">
        <v>43283</v>
      </c>
      <c r="K1701">
        <v>1000</v>
      </c>
      <c r="L1701" s="1">
        <v>43263</v>
      </c>
      <c r="M1701">
        <v>-20</v>
      </c>
      <c r="N1701">
        <f t="shared" si="26"/>
        <v>-20000</v>
      </c>
    </row>
    <row r="1702" spans="1:14" ht="15">
      <c r="A1702" t="s">
        <v>13</v>
      </c>
      <c r="B1702" t="s">
        <v>14</v>
      </c>
      <c r="C1702" t="s">
        <v>49</v>
      </c>
      <c r="D1702">
        <v>4176241216</v>
      </c>
      <c r="E1702" s="1">
        <v>43223</v>
      </c>
      <c r="F1702" s="1">
        <v>43223</v>
      </c>
      <c r="G1702">
        <v>103042974</v>
      </c>
      <c r="H1702" t="s">
        <v>734</v>
      </c>
      <c r="I1702">
        <v>1016.66</v>
      </c>
      <c r="J1702" s="1">
        <v>43283</v>
      </c>
      <c r="K1702">
        <v>833.33</v>
      </c>
      <c r="L1702" s="1">
        <v>43263</v>
      </c>
      <c r="M1702">
        <v>-20</v>
      </c>
      <c r="N1702">
        <f t="shared" si="26"/>
        <v>-16666.600000000002</v>
      </c>
    </row>
    <row r="1703" spans="1:14" ht="15">
      <c r="A1703" t="s">
        <v>13</v>
      </c>
      <c r="B1703" t="s">
        <v>14</v>
      </c>
      <c r="C1703" t="s">
        <v>80</v>
      </c>
      <c r="D1703">
        <v>2015500693</v>
      </c>
      <c r="E1703" s="1">
        <v>43223</v>
      </c>
      <c r="F1703" s="1">
        <v>43223</v>
      </c>
      <c r="G1703">
        <v>103059493</v>
      </c>
      <c r="H1703" t="s">
        <v>735</v>
      </c>
      <c r="I1703">
        <v>109761.18</v>
      </c>
      <c r="J1703" s="1">
        <v>43283</v>
      </c>
      <c r="K1703">
        <v>81937.31</v>
      </c>
      <c r="L1703" s="1">
        <v>43249</v>
      </c>
      <c r="M1703">
        <v>-34</v>
      </c>
      <c r="N1703">
        <f t="shared" si="26"/>
        <v>-2785868.54</v>
      </c>
    </row>
    <row r="1704" spans="1:14" ht="15">
      <c r="A1704" t="s">
        <v>13</v>
      </c>
      <c r="B1704" t="s">
        <v>14</v>
      </c>
      <c r="C1704" t="s">
        <v>655</v>
      </c>
      <c r="D1704">
        <v>2897190613</v>
      </c>
      <c r="E1704" s="1">
        <v>43227</v>
      </c>
      <c r="F1704" s="1">
        <v>43227</v>
      </c>
      <c r="G1704">
        <v>103286983</v>
      </c>
      <c r="H1704" t="s">
        <v>401</v>
      </c>
      <c r="I1704">
        <v>10776.66</v>
      </c>
      <c r="J1704" s="1">
        <v>43287</v>
      </c>
      <c r="K1704">
        <v>8833.33</v>
      </c>
      <c r="L1704" s="1">
        <v>43249</v>
      </c>
      <c r="M1704">
        <v>-38</v>
      </c>
      <c r="N1704">
        <f t="shared" si="26"/>
        <v>-335666.54</v>
      </c>
    </row>
    <row r="1705" spans="1:14" ht="15">
      <c r="A1705" t="s">
        <v>13</v>
      </c>
      <c r="B1705" t="s">
        <v>14</v>
      </c>
      <c r="C1705" t="s">
        <v>513</v>
      </c>
      <c r="D1705">
        <v>12878470157</v>
      </c>
      <c r="E1705" s="1">
        <v>43227</v>
      </c>
      <c r="F1705" s="1">
        <v>43227</v>
      </c>
      <c r="G1705">
        <v>103357183</v>
      </c>
      <c r="H1705" t="s">
        <v>736</v>
      </c>
      <c r="I1705">
        <v>1995.09</v>
      </c>
      <c r="J1705" s="1">
        <v>43287</v>
      </c>
      <c r="K1705">
        <v>1635.32</v>
      </c>
      <c r="L1705" s="1">
        <v>43249</v>
      </c>
      <c r="M1705">
        <v>-38</v>
      </c>
      <c r="N1705">
        <f t="shared" si="26"/>
        <v>-62142.159999999996</v>
      </c>
    </row>
    <row r="1706" spans="1:14" ht="15">
      <c r="A1706" t="s">
        <v>13</v>
      </c>
      <c r="B1706" t="s">
        <v>14</v>
      </c>
      <c r="C1706" t="s">
        <v>717</v>
      </c>
      <c r="D1706">
        <v>2778750246</v>
      </c>
      <c r="E1706" s="1">
        <v>43228</v>
      </c>
      <c r="F1706" s="1">
        <v>43228</v>
      </c>
      <c r="G1706">
        <v>103478863</v>
      </c>
      <c r="H1706" t="s">
        <v>737</v>
      </c>
      <c r="I1706">
        <v>2940.44</v>
      </c>
      <c r="J1706" s="1">
        <v>43288</v>
      </c>
      <c r="K1706">
        <v>2410.2</v>
      </c>
      <c r="L1706" s="1">
        <v>43248</v>
      </c>
      <c r="M1706">
        <v>-40</v>
      </c>
      <c r="N1706">
        <f t="shared" si="26"/>
        <v>-96408</v>
      </c>
    </row>
    <row r="1707" spans="1:14" ht="15">
      <c r="A1707" t="s">
        <v>13</v>
      </c>
      <c r="B1707" t="s">
        <v>14</v>
      </c>
      <c r="C1707" t="s">
        <v>738</v>
      </c>
      <c r="D1707" t="s">
        <v>739</v>
      </c>
      <c r="E1707" s="1">
        <v>43229</v>
      </c>
      <c r="F1707" s="1">
        <v>43229</v>
      </c>
      <c r="G1707">
        <v>103603783</v>
      </c>
      <c r="H1707" t="s">
        <v>200</v>
      </c>
      <c r="I1707">
        <v>1575.96</v>
      </c>
      <c r="J1707" s="1">
        <v>43289</v>
      </c>
      <c r="K1707">
        <v>1305.41</v>
      </c>
      <c r="L1707" s="1">
        <v>43251</v>
      </c>
      <c r="M1707">
        <v>-38</v>
      </c>
      <c r="N1707">
        <f t="shared" si="26"/>
        <v>-49605.58</v>
      </c>
    </row>
    <row r="1708" spans="1:14" ht="15">
      <c r="A1708" t="s">
        <v>13</v>
      </c>
      <c r="B1708" t="s">
        <v>14</v>
      </c>
      <c r="C1708" t="s">
        <v>440</v>
      </c>
      <c r="D1708">
        <v>1985020518</v>
      </c>
      <c r="E1708" s="1">
        <v>43230</v>
      </c>
      <c r="F1708" s="1">
        <v>43230</v>
      </c>
      <c r="G1708">
        <v>103687654</v>
      </c>
      <c r="H1708" t="s">
        <v>740</v>
      </c>
      <c r="I1708">
        <v>14196.37</v>
      </c>
      <c r="J1708" s="1">
        <v>43290</v>
      </c>
      <c r="K1708">
        <v>11636.37</v>
      </c>
      <c r="L1708" s="1">
        <v>43248</v>
      </c>
      <c r="M1708">
        <v>-42</v>
      </c>
      <c r="N1708">
        <f t="shared" si="26"/>
        <v>-488727.54000000004</v>
      </c>
    </row>
    <row r="1709" spans="1:14" ht="15">
      <c r="A1709" t="s">
        <v>13</v>
      </c>
      <c r="B1709" t="s">
        <v>14</v>
      </c>
      <c r="C1709" t="s">
        <v>92</v>
      </c>
      <c r="D1709">
        <v>1323030690</v>
      </c>
      <c r="E1709" s="1">
        <v>43231</v>
      </c>
      <c r="F1709" s="1">
        <v>43231</v>
      </c>
      <c r="G1709">
        <v>103780955</v>
      </c>
      <c r="H1709">
        <v>2070929443</v>
      </c>
      <c r="I1709">
        <v>5640.79</v>
      </c>
      <c r="J1709" s="1">
        <v>43291</v>
      </c>
      <c r="K1709">
        <v>4623.6</v>
      </c>
      <c r="L1709" s="1">
        <v>43248</v>
      </c>
      <c r="M1709">
        <v>-43</v>
      </c>
      <c r="N1709">
        <f t="shared" si="26"/>
        <v>-198814.80000000002</v>
      </c>
    </row>
    <row r="1710" spans="1:14" ht="15">
      <c r="A1710" t="s">
        <v>13</v>
      </c>
      <c r="B1710" t="s">
        <v>14</v>
      </c>
      <c r="C1710" t="s">
        <v>391</v>
      </c>
      <c r="D1710">
        <v>488410010</v>
      </c>
      <c r="E1710" s="1">
        <v>43231</v>
      </c>
      <c r="F1710" s="1">
        <v>43231</v>
      </c>
      <c r="G1710">
        <v>103836742</v>
      </c>
      <c r="H1710">
        <v>6820180514002140</v>
      </c>
      <c r="I1710">
        <v>292.8</v>
      </c>
      <c r="J1710" s="1">
        <v>43291</v>
      </c>
      <c r="K1710">
        <v>240</v>
      </c>
      <c r="L1710" s="1">
        <v>43249</v>
      </c>
      <c r="M1710">
        <v>-42</v>
      </c>
      <c r="N1710">
        <f t="shared" si="26"/>
        <v>-10080</v>
      </c>
    </row>
    <row r="1711" spans="1:14" ht="15">
      <c r="A1711" t="s">
        <v>13</v>
      </c>
      <c r="B1711" t="s">
        <v>14</v>
      </c>
      <c r="C1711" t="s">
        <v>717</v>
      </c>
      <c r="D1711">
        <v>2778750246</v>
      </c>
      <c r="E1711" s="1">
        <v>43231</v>
      </c>
      <c r="F1711" s="1">
        <v>43231</v>
      </c>
      <c r="G1711">
        <v>103886355</v>
      </c>
      <c r="H1711" t="s">
        <v>741</v>
      </c>
      <c r="I1711">
        <v>283.41</v>
      </c>
      <c r="J1711" s="1">
        <v>43291</v>
      </c>
      <c r="K1711">
        <v>232.3</v>
      </c>
      <c r="L1711" s="1">
        <v>43248</v>
      </c>
      <c r="M1711">
        <v>-43</v>
      </c>
      <c r="N1711">
        <f t="shared" si="26"/>
        <v>-9988.9</v>
      </c>
    </row>
    <row r="1712" spans="1:14" ht="15">
      <c r="A1712" t="s">
        <v>13</v>
      </c>
      <c r="B1712" t="s">
        <v>14</v>
      </c>
      <c r="C1712" t="s">
        <v>496</v>
      </c>
      <c r="D1712">
        <v>11947650153</v>
      </c>
      <c r="E1712" s="1">
        <v>43243</v>
      </c>
      <c r="F1712" s="1">
        <v>43243</v>
      </c>
      <c r="G1712">
        <v>105052556</v>
      </c>
      <c r="H1712" t="s">
        <v>742</v>
      </c>
      <c r="I1712">
        <v>122262.15</v>
      </c>
      <c r="J1712" s="1">
        <v>43303</v>
      </c>
      <c r="K1712">
        <v>122022.71</v>
      </c>
      <c r="L1712" s="1">
        <v>43277</v>
      </c>
      <c r="M1712">
        <v>-26</v>
      </c>
      <c r="N1712">
        <f t="shared" si="26"/>
        <v>-3172590.46</v>
      </c>
    </row>
    <row r="1713" spans="1:14" ht="15">
      <c r="A1713" t="s">
        <v>13</v>
      </c>
      <c r="B1713" t="s">
        <v>14</v>
      </c>
      <c r="C1713" t="s">
        <v>496</v>
      </c>
      <c r="D1713">
        <v>11947650153</v>
      </c>
      <c r="E1713" s="1">
        <v>43243</v>
      </c>
      <c r="F1713" s="1">
        <v>43243</v>
      </c>
      <c r="G1713">
        <v>105052559</v>
      </c>
      <c r="H1713" t="s">
        <v>743</v>
      </c>
      <c r="I1713">
        <v>621353.38</v>
      </c>
      <c r="J1713" s="1">
        <v>43303</v>
      </c>
      <c r="K1713">
        <v>619296.92</v>
      </c>
      <c r="L1713" s="1">
        <v>43277</v>
      </c>
      <c r="M1713">
        <v>-26</v>
      </c>
      <c r="N1713">
        <f t="shared" si="26"/>
        <v>-16101719.920000002</v>
      </c>
    </row>
    <row r="1714" spans="1:14" ht="15">
      <c r="A1714" t="s">
        <v>13</v>
      </c>
      <c r="B1714" t="s">
        <v>14</v>
      </c>
      <c r="C1714" t="s">
        <v>744</v>
      </c>
      <c r="D1714">
        <v>7655411218</v>
      </c>
      <c r="E1714" s="1">
        <v>43244</v>
      </c>
      <c r="F1714" s="1">
        <v>43244</v>
      </c>
      <c r="G1714">
        <v>105145847</v>
      </c>
      <c r="H1714" t="s">
        <v>200</v>
      </c>
      <c r="I1714">
        <v>1270</v>
      </c>
      <c r="J1714" s="1">
        <v>43304</v>
      </c>
      <c r="K1714">
        <v>1040.98</v>
      </c>
      <c r="L1714" s="1">
        <v>43263</v>
      </c>
      <c r="M1714">
        <v>-41</v>
      </c>
      <c r="N1714">
        <f t="shared" si="26"/>
        <v>-42680.18</v>
      </c>
    </row>
    <row r="1715" spans="11:14" ht="15">
      <c r="K1715">
        <f>SUM(K2:K1714)</f>
        <v>12251657.82000001</v>
      </c>
      <c r="N1715">
        <f>SUM(N2:N1714)</f>
        <v>236650307.69000018</v>
      </c>
    </row>
    <row r="1719" spans="13:14" ht="15">
      <c r="M1719" s="5" t="s">
        <v>746</v>
      </c>
      <c r="N1719" s="6">
        <f>N1715/K1715</f>
        <v>19.315778416834693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>eduardo chianese</cp:lastModifiedBy>
  <dcterms:created xsi:type="dcterms:W3CDTF">2018-07-02T07:27:46Z</dcterms:created>
  <dcterms:modified xsi:type="dcterms:W3CDTF">2018-07-04T11:15:12Z</dcterms:modified>
  <cp:category/>
  <cp:version/>
  <cp:contentType/>
  <cp:contentStatus/>
</cp:coreProperties>
</file>